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comments3.xml" ContentType="application/vnd.openxmlformats-officedocument.spreadsheetml.comments+xml"/>
  <Override PartName="/xl/drawings/drawing4.xml" ContentType="application/vnd.openxmlformats-officedocument.drawing+xml"/>
  <Override PartName="/xl/comments4.xml" ContentType="application/vnd.openxmlformats-officedocument.spreadsheetml.comments+xml"/>
  <Override PartName="/xl/drawings/drawing5.xml" ContentType="application/vnd.openxmlformats-officedocument.drawing+xml"/>
  <Override PartName="/xl/comments5.xml" ContentType="application/vnd.openxmlformats-officedocument.spreadsheetml.comments+xml"/>
  <Override PartName="/xl/drawings/drawing6.xml" ContentType="application/vnd.openxmlformats-officedocument.drawing+xml"/>
  <Override PartName="/xl/comments6.xml" ContentType="application/vnd.openxmlformats-officedocument.spreadsheetml.comments+xml"/>
  <Override PartName="/xl/drawings/drawing7.xml" ContentType="application/vnd.openxmlformats-officedocument.drawing+xml"/>
  <Override PartName="/xl/comments7.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601"/>
  <workbookPr codeName="ThisWorkbook"/>
  <mc:AlternateContent xmlns:mc="http://schemas.openxmlformats.org/markup-compatibility/2006">
    <mc:Choice Requires="x15">
      <x15ac:absPath xmlns:x15ac="http://schemas.microsoft.com/office/spreadsheetml/2010/11/ac" url="C:\Users\ACDB\Documents\GitHub\k-pos_repositorio\Plan mantenimineto de Sw\"/>
    </mc:Choice>
  </mc:AlternateContent>
  <xr:revisionPtr revIDLastSave="0" documentId="13_ncr:1_{798E8B4F-CDC7-4CB3-BFC8-24A3EAF277ED}" xr6:coauthVersionLast="43" xr6:coauthVersionMax="43" xr10:uidLastSave="{00000000-0000-0000-0000-000000000000}"/>
  <bookViews>
    <workbookView xWindow="-120" yWindow="-120" windowWidth="20730" windowHeight="11310" tabRatio="928" xr2:uid="{00000000-000D-0000-FFFF-FFFF00000000}"/>
  </bookViews>
  <sheets>
    <sheet name="Resum.Pruebas" sheetId="1" r:id="rId1"/>
    <sheet name="DatosResum" sheetId="3" state="hidden" r:id="rId2"/>
    <sheet name="PruebaNo.01." sheetId="10" r:id="rId3"/>
    <sheet name="PruebaNo.02 (enviada)" sheetId="9" r:id="rId4"/>
    <sheet name="PruebaNo.03 (interna)" sheetId="8" r:id="rId5"/>
    <sheet name="PruebaNo.04 ( tareas Document)" sheetId="11" r:id="rId6"/>
    <sheet name="PruebaNo.05" sheetId="12" r:id="rId7"/>
    <sheet name="PruebaNo.06" sheetId="13" r:id="rId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7" i="13" l="1"/>
  <c r="A5" i="13"/>
  <c r="J26" i="1" l="1"/>
  <c r="J24" i="1"/>
  <c r="J23" i="1"/>
  <c r="A7" i="12" l="1"/>
  <c r="A5" i="12"/>
  <c r="A7" i="11"/>
  <c r="A5" i="11"/>
  <c r="A7" i="10"/>
  <c r="A5" i="10"/>
  <c r="A7" i="9"/>
  <c r="A5" i="9"/>
  <c r="A7" i="8"/>
  <c r="A5" i="8"/>
  <c r="J29" i="1" l="1"/>
  <c r="J30"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Control Online 2</author>
    <author>Nelson Cárdenas</author>
  </authors>
  <commentList>
    <comment ref="G7" authorId="0" shapeId="0" xr:uid="{00000000-0006-0000-0000-000001000000}">
      <text>
        <r>
          <rPr>
            <b/>
            <sz val="9"/>
            <color indexed="81"/>
            <rFont val="Tahoma"/>
            <family val="2"/>
          </rPr>
          <t xml:space="preserve">No. Usuarios: </t>
        </r>
        <r>
          <rPr>
            <sz val="9"/>
            <color indexed="81"/>
            <rFont val="Tahoma"/>
            <family val="2"/>
          </rPr>
          <t xml:space="preserve">Indique el número de usuarios que realizan la Prueba de forma simultanea
</t>
        </r>
      </text>
    </comment>
    <comment ref="I7" authorId="0" shapeId="0" xr:uid="{00000000-0006-0000-0000-000002000000}">
      <text>
        <r>
          <rPr>
            <b/>
            <sz val="9"/>
            <color indexed="81"/>
            <rFont val="Tahoma"/>
            <family val="2"/>
          </rPr>
          <t xml:space="preserve">Observaciones: 
</t>
        </r>
        <r>
          <rPr>
            <sz val="9"/>
            <color indexed="81"/>
            <rFont val="Tahoma"/>
            <family val="2"/>
          </rPr>
          <t xml:space="preserve">Describir brevemente algun comentario u observación al Respecto
</t>
        </r>
      </text>
    </comment>
    <comment ref="G8" authorId="0" shapeId="0" xr:uid="{00000000-0006-0000-0000-000003000000}">
      <text>
        <r>
          <rPr>
            <b/>
            <sz val="9"/>
            <color indexed="81"/>
            <rFont val="Tahoma"/>
            <family val="2"/>
          </rPr>
          <t xml:space="preserve">No. Usuarios: </t>
        </r>
        <r>
          <rPr>
            <sz val="9"/>
            <color indexed="81"/>
            <rFont val="Tahoma"/>
            <family val="2"/>
          </rPr>
          <t xml:space="preserve">Indique el número de usuarios que realizan la Prueba de forma simultanea
</t>
        </r>
      </text>
    </comment>
    <comment ref="I8" authorId="0" shapeId="0" xr:uid="{00000000-0006-0000-0000-000004000000}">
      <text>
        <r>
          <rPr>
            <b/>
            <sz val="9"/>
            <color indexed="81"/>
            <rFont val="Tahoma"/>
            <family val="2"/>
          </rPr>
          <t>Observaciones:</t>
        </r>
        <r>
          <rPr>
            <sz val="9"/>
            <color indexed="81"/>
            <rFont val="Tahoma"/>
            <family val="2"/>
          </rPr>
          <t xml:space="preserve">
Describir brevemente algun comentario u observación al Respecto</t>
        </r>
      </text>
    </comment>
    <comment ref="G9" authorId="0" shapeId="0" xr:uid="{00000000-0006-0000-0000-000005000000}">
      <text>
        <r>
          <rPr>
            <b/>
            <sz val="9"/>
            <color indexed="81"/>
            <rFont val="Tahoma"/>
            <family val="2"/>
          </rPr>
          <t>Observaciones:</t>
        </r>
        <r>
          <rPr>
            <sz val="9"/>
            <color indexed="81"/>
            <rFont val="Tahoma"/>
            <family val="2"/>
          </rPr>
          <t xml:space="preserve">
Describir brevemente algun comentario u observación al Respecto
</t>
        </r>
      </text>
    </comment>
    <comment ref="A11" authorId="0" shapeId="0" xr:uid="{00000000-0006-0000-0000-000006000000}">
      <text>
        <r>
          <rPr>
            <b/>
            <sz val="9"/>
            <color indexed="81"/>
            <rFont val="Tahoma"/>
            <family val="2"/>
          </rPr>
          <t xml:space="preserve">No. Requerimiento: </t>
        </r>
        <r>
          <rPr>
            <sz val="9"/>
            <color indexed="81"/>
            <rFont val="Tahoma"/>
            <family val="2"/>
          </rPr>
          <t xml:space="preserve">Escriba unicamente cuando exista desarrollo
</t>
        </r>
      </text>
    </comment>
    <comment ref="G11" authorId="1" shapeId="0" xr:uid="{00000000-0006-0000-0000-000007000000}">
      <text>
        <r>
          <rPr>
            <b/>
            <sz val="9"/>
            <color indexed="81"/>
            <rFont val="Tahoma"/>
            <family val="2"/>
          </rPr>
          <t xml:space="preserve">Prioridad:
Requerimientos Obligatorios: </t>
        </r>
        <r>
          <rPr>
            <sz val="9"/>
            <color indexed="81"/>
            <rFont val="Tahoma"/>
            <family val="2"/>
          </rPr>
          <t>son los pactados en el Objeto contractual.</t>
        </r>
        <r>
          <rPr>
            <b/>
            <sz val="9"/>
            <color indexed="81"/>
            <rFont val="Tahoma"/>
            <family val="2"/>
          </rPr>
          <t xml:space="preserve">
Requerimientos Normales:</t>
        </r>
        <r>
          <rPr>
            <sz val="9"/>
            <color indexed="81"/>
            <rFont val="Tahoma"/>
            <family val="2"/>
          </rPr>
          <t xml:space="preserve"> son las funcionalidades que trae el CONTROLDOC por defecto.</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Control Online 2</author>
  </authors>
  <commentList>
    <comment ref="H16" authorId="0" shapeId="0" xr:uid="{00000000-0006-0000-0200-000001000000}">
      <text>
        <r>
          <rPr>
            <b/>
            <sz val="9"/>
            <color indexed="81"/>
            <rFont val="Tahoma"/>
            <family val="2"/>
          </rPr>
          <t xml:space="preserve">OBSERVACIONES:
</t>
        </r>
        <r>
          <rPr>
            <sz val="9"/>
            <color indexed="81"/>
            <rFont val="Tahoma"/>
            <family val="2"/>
          </rPr>
          <t xml:space="preserve">Describir brevemente algun comentario u observación respecto al Paso realziado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Control Online 2</author>
  </authors>
  <commentList>
    <comment ref="H16" authorId="0" shapeId="0" xr:uid="{00000000-0006-0000-0300-000001000000}">
      <text>
        <r>
          <rPr>
            <b/>
            <sz val="9"/>
            <color indexed="81"/>
            <rFont val="Tahoma"/>
            <family val="2"/>
          </rPr>
          <t xml:space="preserve">OBSERVACIONES:
</t>
        </r>
        <r>
          <rPr>
            <sz val="9"/>
            <color indexed="81"/>
            <rFont val="Tahoma"/>
            <family val="2"/>
          </rPr>
          <t xml:space="preserve">Describir brevemente algun comentario u observación respecto al Paso realziado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Control Online 2</author>
  </authors>
  <commentList>
    <comment ref="H16" authorId="0" shapeId="0" xr:uid="{00000000-0006-0000-0400-000001000000}">
      <text>
        <r>
          <rPr>
            <b/>
            <sz val="9"/>
            <color indexed="81"/>
            <rFont val="Tahoma"/>
            <family val="2"/>
          </rPr>
          <t xml:space="preserve">OBSERVACIONES:
</t>
        </r>
        <r>
          <rPr>
            <sz val="9"/>
            <color indexed="81"/>
            <rFont val="Tahoma"/>
            <family val="2"/>
          </rPr>
          <t xml:space="preserve">Describir brevemente algun comentario u observación respecto al Paso realziado
</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Control Online 2</author>
  </authors>
  <commentList>
    <comment ref="H16" authorId="0" shapeId="0" xr:uid="{00000000-0006-0000-0500-000001000000}">
      <text>
        <r>
          <rPr>
            <b/>
            <sz val="9"/>
            <color indexed="81"/>
            <rFont val="Tahoma"/>
            <family val="2"/>
          </rPr>
          <t xml:space="preserve">OBSERVACIONES:
</t>
        </r>
        <r>
          <rPr>
            <sz val="9"/>
            <color indexed="81"/>
            <rFont val="Tahoma"/>
            <family val="2"/>
          </rPr>
          <t xml:space="preserve">Describir brevemente algun comentario u observación respecto al Paso realziado
</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Control Online 2</author>
  </authors>
  <commentList>
    <comment ref="H16" authorId="0" shapeId="0" xr:uid="{00000000-0006-0000-0600-000001000000}">
      <text>
        <r>
          <rPr>
            <b/>
            <sz val="9"/>
            <color indexed="81"/>
            <rFont val="Tahoma"/>
            <family val="2"/>
          </rPr>
          <t xml:space="preserve">OBSERVACIONES:
</t>
        </r>
        <r>
          <rPr>
            <sz val="9"/>
            <color indexed="81"/>
            <rFont val="Tahoma"/>
            <family val="2"/>
          </rPr>
          <t xml:space="preserve">Describir brevemente algun comentario u observación respecto al Paso realziado
</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Control Online 2</author>
  </authors>
  <commentList>
    <comment ref="H16" authorId="0" shapeId="0" xr:uid="{00000000-0006-0000-0700-000001000000}">
      <text>
        <r>
          <rPr>
            <b/>
            <sz val="9"/>
            <color indexed="81"/>
            <rFont val="Tahoma"/>
            <family val="2"/>
          </rPr>
          <t xml:space="preserve">OBSERVACIONES:
</t>
        </r>
        <r>
          <rPr>
            <sz val="9"/>
            <color indexed="81"/>
            <rFont val="Tahoma"/>
            <family val="2"/>
          </rPr>
          <t xml:space="preserve">Describir brevemente algun comentario u observación respecto al Paso realziado
</t>
        </r>
      </text>
    </comment>
  </commentList>
</comments>
</file>

<file path=xl/sharedStrings.xml><?xml version="1.0" encoding="utf-8"?>
<sst xmlns="http://schemas.openxmlformats.org/spreadsheetml/2006/main" count="377" uniqueCount="192">
  <si>
    <t>TIPO DE PRUEBA</t>
  </si>
  <si>
    <t>De Carga</t>
  </si>
  <si>
    <t>De Rendimiento</t>
  </si>
  <si>
    <t>No. Usuarios Carga</t>
  </si>
  <si>
    <t>No. Usuarios Rendimiento</t>
  </si>
  <si>
    <t>Observaciones:</t>
  </si>
  <si>
    <t>No. DE REQUERIMIENTO</t>
  </si>
  <si>
    <t>Prioridad:</t>
  </si>
  <si>
    <t>Seleccionar</t>
  </si>
  <si>
    <t>REQUERIMIENTO</t>
  </si>
  <si>
    <t>LIDER DEL PROYECTO</t>
  </si>
  <si>
    <t>ELABORÓ DISEÑO DE PRUEBAS:</t>
  </si>
  <si>
    <t>Versión</t>
  </si>
  <si>
    <t>NOMBRE SUPERVISOR-CLIENTE</t>
  </si>
  <si>
    <t>CARGO</t>
  </si>
  <si>
    <t>RESUMEN DE PRUEBAS</t>
  </si>
  <si>
    <t>Estado de Prueba</t>
  </si>
  <si>
    <t>Prioridad</t>
  </si>
  <si>
    <t>Exitoso</t>
  </si>
  <si>
    <t xml:space="preserve">[1] Requisitos obligatorios </t>
  </si>
  <si>
    <t>No Exitoso</t>
  </si>
  <si>
    <t>Cancelado</t>
  </si>
  <si>
    <t>No.Ejecuciones</t>
  </si>
  <si>
    <t>ModulosControl</t>
  </si>
  <si>
    <t>Comunications</t>
  </si>
  <si>
    <t>File</t>
  </si>
  <si>
    <t>Management</t>
  </si>
  <si>
    <t>Complejidad</t>
  </si>
  <si>
    <t>Alta</t>
  </si>
  <si>
    <t>Baja</t>
  </si>
  <si>
    <t>Media</t>
  </si>
  <si>
    <t>[Ingrese el Usuario utilizado para la prueba]</t>
  </si>
  <si>
    <t>NOMBRE DE LA ENTIDAD</t>
  </si>
  <si>
    <t>NOMBRE DE LA PRUEBA</t>
  </si>
  <si>
    <t>OBJETIVO DE PRUEBA</t>
  </si>
  <si>
    <t>FECHA DE EJECUCIÓN</t>
  </si>
  <si>
    <t>FECHA FINALIZADO</t>
  </si>
  <si>
    <t>No.
EJECUCIONES</t>
  </si>
  <si>
    <t>ESTADO DE PRUEBA</t>
  </si>
  <si>
    <t>COMPLEJIDAD</t>
  </si>
  <si>
    <t>TIPO DE NAVEGADOR</t>
  </si>
  <si>
    <t>No. PRUEBA</t>
  </si>
  <si>
    <t>Tipo Navegador</t>
  </si>
  <si>
    <t>Internet Explore</t>
  </si>
  <si>
    <t>Mozilla Firefox</t>
  </si>
  <si>
    <t>PERFIL/ ROL/ USUARIO</t>
  </si>
  <si>
    <t>DESCRIPCIÓN DE LA PRUEBA</t>
  </si>
  <si>
    <t>NOMBRE DEL PASO</t>
  </si>
  <si>
    <t>FECHA EJECUCIÓN</t>
  </si>
  <si>
    <t>OBSERVACIONES</t>
  </si>
  <si>
    <t>[Adjunte en este campo la imagen y/o pantallazo del paso realizado en la Prueba Técnica]</t>
  </si>
  <si>
    <t>FLUJO DE PRUEBA  No.</t>
  </si>
  <si>
    <t>Total de Casos de prueba Ejecutados</t>
  </si>
  <si>
    <r>
      <t xml:space="preserve">Total Casos de prueba </t>
    </r>
    <r>
      <rPr>
        <b/>
        <sz val="10"/>
        <rFont val="Malgun Gothic"/>
        <family val="2"/>
      </rPr>
      <t>Exitoso</t>
    </r>
  </si>
  <si>
    <r>
      <t xml:space="preserve">Total Casos de prueba </t>
    </r>
    <r>
      <rPr>
        <b/>
        <sz val="10"/>
        <rFont val="Malgun Gothic"/>
        <family val="2"/>
      </rPr>
      <t>No Exitoso</t>
    </r>
  </si>
  <si>
    <r>
      <t xml:space="preserve">Total Casos de prueba </t>
    </r>
    <r>
      <rPr>
        <b/>
        <sz val="10"/>
        <rFont val="Malgun Gothic"/>
        <family val="2"/>
      </rPr>
      <t>Cancelado</t>
    </r>
  </si>
  <si>
    <t>[2] Requisitos Normales</t>
  </si>
  <si>
    <t>PQR´S</t>
  </si>
  <si>
    <t>Digitalizador</t>
  </si>
  <si>
    <t>CASO DE USO PRUEBA</t>
  </si>
  <si>
    <t>[Ingrese el numero del Caso de Uso de prueba]</t>
  </si>
  <si>
    <t>Opera</t>
  </si>
  <si>
    <t>BPM</t>
  </si>
  <si>
    <t>Calidad</t>
  </si>
  <si>
    <t>GTI-FOR-03
Versión: 01
Estado:Aprobado
Vigencia: 20/01/2017
Pág 1 de xx</t>
  </si>
  <si>
    <t>Validación de Funcionalidad</t>
  </si>
  <si>
    <t>FUNCIONALIDAD TAREAS DOCUMENTALES</t>
  </si>
  <si>
    <t>Radicador</t>
  </si>
  <si>
    <t>Observaciones Generales</t>
  </si>
  <si>
    <t>Certificacion</t>
  </si>
  <si>
    <t xml:space="preserve">Funcionario </t>
  </si>
  <si>
    <t>Firma</t>
  </si>
  <si>
    <t>Nombre</t>
  </si>
  <si>
    <t>Cargo</t>
  </si>
  <si>
    <t>Area</t>
  </si>
  <si>
    <t>Fecha</t>
  </si>
  <si>
    <t>Ingresar con usuario : según Perfil</t>
  </si>
  <si>
    <t>Validar el cumplimiento de la funcionaliad que permite realizar la radicación de correspondencia Interna y Enviada</t>
  </si>
  <si>
    <t>Crear la Clase de Expediente</t>
  </si>
  <si>
    <t>Seleccionar la Opción Expedientes Captura</t>
  </si>
  <si>
    <t xml:space="preserve">Ingresar con usuario y su respectiva clave (según Perfil) </t>
  </si>
  <si>
    <t>Validar el cumplimiento de la funcionaliad  de correspondencia Radicacion Recibida</t>
  </si>
  <si>
    <t xml:space="preserve">Selecciona la opción Radicación Recibida </t>
  </si>
  <si>
    <t xml:space="preserve">
Se deligencia los campos Tabla de Retencion Documental TRD de según la opcion escogida del medio de recepcion (Unidad Administrativa, Oficina Productora, Serie Documental, Subserie Documental), y se le da Buscar </t>
  </si>
  <si>
    <t>1) Se debe seleccionar el medio de Recepción (Empresa de Mensajeria, Entrega Personal, Correo Elctronico, Fax, Electronico)</t>
  </si>
  <si>
    <t>2) Escoger la prioridad ( Sin Especificar, Normal o Alta) de acuerdo a la solicitud</t>
  </si>
  <si>
    <t>7) Radicar en esta  opcion podemos Radicar el archivo y alli nos arroja  un consecutivo y un ID del documento y se da por exitosa la redicacion.</t>
  </si>
  <si>
    <t>RADICACIÓN CORRESPONDENCIA ENVIADA</t>
  </si>
  <si>
    <t>Selecciona la opción Radicación Enviada</t>
  </si>
  <si>
    <t xml:space="preserve">10) Subir PDF en este opcion podemos subir el archivo en este formato establecido para finalizar este proceso. </t>
  </si>
  <si>
    <t>RADICACIÓN CORRESPONDENCIA INTERNA</t>
  </si>
  <si>
    <t>Selecciona la opción Radicación Interna</t>
  </si>
  <si>
    <t>1) Medio de Envio por default (Electronico)</t>
  </si>
  <si>
    <t>BANDEJA DE GESTIÓN</t>
  </si>
  <si>
    <t>Validar el cumplimiento de la funcionaliad  que permite la gestión y trámite de las comunicaciones.</t>
  </si>
  <si>
    <t>En el front inicial seleccionar la opción de Gestión de Trámites / Bandeja de Gestión</t>
  </si>
  <si>
    <t>Identificar la Sección "Sin Iniciar Trámie"</t>
  </si>
  <si>
    <t>Seleccionar el radicado</t>
  </si>
  <si>
    <t>3) Clasificación de Documento con base en la TRD</t>
  </si>
  <si>
    <t xml:space="preserve">4) Descripción del Documento: Seleccionar Pais, Departamento, Municipio, Fecha del documento, Folios, N° Doc Interno, N° Guia / Codigo Postal, Notificacion (Electronica, Personal, Sin Notificacion) </t>
  </si>
  <si>
    <t xml:space="preserve">4,1) Adjuntar el archivo o Anexo, del documento a radicar </t>
  </si>
  <si>
    <t>5) Seleccionar el destinatario de la comunicación</t>
  </si>
  <si>
    <t>6) Ingreso de Remitentes
Seleccionar: Si la persona es Natural o Juridica y se le da buscar y luego aceptar.</t>
  </si>
  <si>
    <t>8) Generar Rotulo de Radicación, en este paso encontramos donde se muestra la información resumida del radicado y demas especificaciones del archivo y listo para imprimir.</t>
  </si>
  <si>
    <t>9) Imprimir Rotulo y adherir al documento.</t>
  </si>
  <si>
    <t>11) Verificar el documento digitalizado.</t>
  </si>
  <si>
    <t>6) Ingreso de Remitentes</t>
  </si>
  <si>
    <t>Medio de Envio por default (Electronico)</t>
  </si>
  <si>
    <t>Escoger la prioridad ( Sin Especificar, Normal o Alta) de acuerdo a la solicitud</t>
  </si>
  <si>
    <t xml:space="preserve"> Clasificación de Documento con base en la TRD</t>
  </si>
  <si>
    <t>Seleccionar la opción "Crear"</t>
  </si>
  <si>
    <t xml:space="preserve">Seleccionar el formato de oficio remisorio precargado en la bolsa de formatos ó seleccionar la opción “No usar plantilla” </t>
  </si>
  <si>
    <r>
      <rPr>
        <b/>
        <sz val="10"/>
        <rFont val="Malgun Gothic"/>
        <family val="2"/>
      </rPr>
      <t>PROYECTAR:</t>
    </r>
    <r>
      <rPr>
        <sz val="10"/>
        <rFont val="Malgun Gothic"/>
        <family val="2"/>
      </rPr>
      <t xml:space="preserve">
Seleccionar el Menú Creación de Documentos / Crear Documento</t>
    </r>
  </si>
  <si>
    <t>Editar el Contenido del Documento
Incluir Firma (Rubrica)</t>
  </si>
  <si>
    <r>
      <t xml:space="preserve">Seleccionar la opción </t>
    </r>
    <r>
      <rPr>
        <b/>
        <sz val="11"/>
        <rFont val="Malgun Gothic"/>
        <family val="2"/>
      </rPr>
      <t xml:space="preserve">"Clasificar"
</t>
    </r>
    <r>
      <rPr>
        <sz val="11"/>
        <rFont val="Malgun Gothic"/>
        <family val="2"/>
      </rPr>
      <t xml:space="preserve">A. Selección de la clase de correspondencia (Interna ó Enviada)
B. Clasificar el documento con base en la Tabla de Retención Documental
C. De acuerdo a la clase de correspondencia seleccionada, el sistema habilito en el 3 paso la selección del Destinatario final de la comunicación radicada.
</t>
    </r>
  </si>
  <si>
    <t>Seleccionar la Acción que está ejecutando el usuario, para el primer escenario será PROYECTAR.</t>
  </si>
  <si>
    <t>Adjuntar Formato
Al dar click en el botón "Adjuntar" se incluye la primera versión del formato diligenciado.</t>
  </si>
  <si>
    <t xml:space="preserve">Seleccionar el paso 4 “Enviar” el sistema solicita que se ingrese la siguiente:
A. Usuario del sistema que va a recibir el documento proyectado, al consultar la Bandeja de Tareas Documentales.
B. Se identifica cual es la acción que debe atender el usuario seleccionado.
C. Se ingresan observaciones
D. Al Aceptar el formulario, el sistema solicita que se diligencie el ASUNTO de la comunicación
</t>
  </si>
  <si>
    <t>Confirmar el mensaje de Notificación</t>
  </si>
  <si>
    <t>REVISIÓN</t>
  </si>
  <si>
    <t xml:space="preserve">ingresa a la Bandeja de Tareas Documentales </t>
  </si>
  <si>
    <t>consultar el documento en el estado “Doc por revisar”</t>
  </si>
  <si>
    <t>Seleccionar la tarea Documental</t>
  </si>
  <si>
    <t>Verificar los adjuntos y Descargar el archivo</t>
  </si>
  <si>
    <t>Dar click en el Botón "Enviar"
A. Usuario del sistema que va a recibir el documento proyectado, al consultar la Bandeja de Tareas Documentales.
B. Se identifica cual es la acción que debe atender el usuario seleccionado "Aprobar".
C. Se ingresan observaciones
D. Al Aceptar el formulario, el sistema solicita que se diligencie el ASUNTO de la comunicación</t>
  </si>
  <si>
    <t>APROBACIÓN</t>
  </si>
  <si>
    <t>Consultar el documento en el estado “Doc por aprobar”</t>
  </si>
  <si>
    <t>Consultar el documento en el estado “Doc por firmar”</t>
  </si>
  <si>
    <t>En caso se de estar de acuerdo, el usuario procede a Radicar el documento.</t>
  </si>
  <si>
    <t>Si el documento tramitado tiene clase de correspondencia ENVIADA se procede a imprimir el documento</t>
  </si>
  <si>
    <t>FIRMAR y RADICAR</t>
  </si>
  <si>
    <t>Visualizar el Flujo de Trabajo</t>
  </si>
  <si>
    <t>Seleccionar el Botón "Visualizar PDF</t>
  </si>
  <si>
    <r>
      <t xml:space="preserve">Seleccionar la opción </t>
    </r>
    <r>
      <rPr>
        <b/>
        <i/>
        <sz val="10"/>
        <rFont val="Malgun Gothic"/>
        <family val="2"/>
      </rPr>
      <t>"Información"</t>
    </r>
  </si>
  <si>
    <t>Salir del Formulario y regresar a la Bandeja de Gestión.</t>
  </si>
  <si>
    <t>Seleccionar la opción "Enviar a Otro Funcionario"</t>
  </si>
  <si>
    <r>
      <t xml:space="preserve">Seleccionar la opción </t>
    </r>
    <r>
      <rPr>
        <b/>
        <i/>
        <sz val="11"/>
        <color theme="0" tint="-0.499984740745262"/>
        <rFont val="Malgun Gothic"/>
        <family val="2"/>
      </rPr>
      <t>"</t>
    </r>
    <r>
      <rPr>
        <b/>
        <i/>
        <sz val="11"/>
        <rFont val="Malgun Gothic"/>
        <family val="2"/>
      </rPr>
      <t>TRAMITAR"</t>
    </r>
  </si>
  <si>
    <t xml:space="preserve">Ingresar por la URL  </t>
  </si>
  <si>
    <t>9) Digitalizar Documentos,  Digitalizar el documento con el software del Scanner, luego de haber procesados los documentos y guardar; seleccionar el archivo, visualizarlo y subir imagen.</t>
  </si>
  <si>
    <t>Digitalizar Documentos,  Digitalizar el documento con el software del Scanner, luego de haber procesados los documentos y guardar; seleccionar el archivo, visualizarlo y subir imagen.</t>
  </si>
  <si>
    <t>Digitalizar Documentos,  Digitalizar el documento con el software del Scanner, luego de haber procesados los documentos y guardar; seleccionar el archivo, visualizarlo y subir imagen..</t>
  </si>
  <si>
    <t xml:space="preserve">Dar click en el Botón "Enviar"
A. Usuario del sistema que va a recibir el documento proyectado, al consultar la Bandeja de Tareas Documentales.
B. Se identifica cual es la acción que debe atender el usuario seleccionado "Firmar".
C. Se ingresan observaciones
 </t>
  </si>
  <si>
    <t xml:space="preserve">Ingresar por la URL http: </t>
  </si>
  <si>
    <t>Ingresar por la URL</t>
  </si>
  <si>
    <t>Ingresar con usuario y contraseña (según Perfil)</t>
  </si>
  <si>
    <t>Ingresar al menú Parametrización / Entorno General Gestión Documental/ Clases de Expedientes</t>
  </si>
  <si>
    <t xml:space="preserve">Ingrese a Parametrizacion - Entorno General Gestion Documental </t>
  </si>
  <si>
    <t>Crear clase de Expedientes Tipos</t>
  </si>
  <si>
    <t xml:space="preserve">Asociar los metadatos a la clase del expediente. Click en Menu "Parametrizacion" -  Entorno General Gestion Documental </t>
  </si>
  <si>
    <t>Ingresar a "CLASES DE EXPEDIENTES". Cosultar la clase creada</t>
  </si>
  <si>
    <t>Clic en "METADATOS" de la Clase de Expedientes creada.</t>
  </si>
  <si>
    <t>Seleccione el metadato a  asociar, diligencie la posicion y seleccione la opcion de "Activo", seguido de la accion "Guardar"</t>
  </si>
  <si>
    <t>Ingresar al Menú Expedientes</t>
  </si>
  <si>
    <t>Crear el expediente /validar tipo de archivo clase de expediente subclase de expediente y clasIficacion TRD</t>
  </si>
  <si>
    <t xml:space="preserve">Diligenciar los Metadatos asociados al expediente. </t>
  </si>
  <si>
    <t xml:space="preserve">Ingresar por la URL
http </t>
  </si>
  <si>
    <t>PRUEBAS UNITARIAS</t>
  </si>
  <si>
    <t xml:space="preserve">PRUEBA </t>
  </si>
  <si>
    <t>PRUEBA</t>
  </si>
  <si>
    <t xml:space="preserve">PRUEBA
</t>
  </si>
  <si>
    <t>Validar el cumplimiento de la funcionaliad  de correspondencia Radicacion Enviada</t>
  </si>
  <si>
    <t>Validar el cumplimiento de la funcionaliad  de correspondencia Radicacion Interna</t>
  </si>
  <si>
    <t>Validar el cumplimiento de la funcionaliad  de consulta del Modulo de  consulta y Captura de Expedientes</t>
  </si>
  <si>
    <t>EXPEDIENTES</t>
  </si>
  <si>
    <t>Se realizo al acceso al gestor documental al ambiente ded pruebas ded la versión HTML5 desde la siguiente url: 172,0,0,239/casurhtml5</t>
  </si>
  <si>
    <t>Para el caso de la prueba se ingresó con el usuario DANNY.BAQUERO</t>
  </si>
  <si>
    <t>Quedo pendiente por inprimir el rótulo, adicionalmente debe aparecer la imagen de CASUR en el mismo.</t>
  </si>
  <si>
    <t>Quedó pendiente la impresión del rótulo</t>
  </si>
  <si>
    <t>El usuario con el que se realizó la proyección no tiene relacionada la rurica en este ambiente.</t>
  </si>
  <si>
    <t>Dar clic en la acción Firmar para poder radicar el documento.</t>
  </si>
  <si>
    <t>Fuen una comunicación Interna, por lo cual no fue necesario imprimir el documento</t>
  </si>
  <si>
    <t>Verificación de la imagen coon el radicado generado</t>
  </si>
  <si>
    <t>Corresponde a la imagen anterior también</t>
  </si>
  <si>
    <t>Chrome</t>
  </si>
  <si>
    <t>Usuarios Gestores  (Fabian Montenegro, Edison  Rodriguez, Marleny Paez, Maryuri Valencia)</t>
  </si>
  <si>
    <t>Exitosa</t>
  </si>
  <si>
    <t>Universidad Católica de Colombia</t>
  </si>
  <si>
    <t>GTI-FOR-03
Versión: 01
Estado:Aprobado
Vigencia: 01/05/2019
Pág 1 de xx</t>
  </si>
  <si>
    <t>Observaciones: Pruebas Unitarias Para la verificacion de la puesta en produccion del aplicativo</t>
  </si>
  <si>
    <t>ADRIAN DIAZ, JUAN MONTAÑA, NEY LOPEZ</t>
  </si>
  <si>
    <t>ADRIAN DIAZ</t>
  </si>
  <si>
    <t>Getion de Inventarios</t>
  </si>
  <si>
    <t>Gestion de Ventas</t>
  </si>
  <si>
    <t>Gestion de Facturacion</t>
  </si>
  <si>
    <t>Gestion de Reportes</t>
  </si>
  <si>
    <t>No exitoso</t>
  </si>
  <si>
    <t>Validar el cumplimiento de la funcionaliad  de Gestion de Invetarios</t>
  </si>
  <si>
    <t>Validar el cumplimiento de la funcionaliad  de Gestion de Ventas</t>
  </si>
  <si>
    <t>Validar el cumplimiento de la funcionaliad  de Gestion de Facturacion</t>
  </si>
  <si>
    <t>Validar el cumplimiento de la funcionaliad  de Gestion de Reportes</t>
  </si>
  <si>
    <t>Puesta en Produccion Aplicativo</t>
  </si>
  <si>
    <t>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</si>
</sst>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8" x14ac:knownFonts="1">
    <font>
      <sz val="11"/>
      <color theme="1"/>
      <name val="Calibri"/>
      <family val="2"/>
      <scheme val="minor"/>
    </font>
    <font>
      <b/>
      <sz val="11"/>
      <color theme="1"/>
      <name val="Calibri"/>
      <family val="2"/>
      <scheme val="minor"/>
    </font>
    <font>
      <sz val="10"/>
      <color theme="1"/>
      <name val="Malgun Gothic"/>
      <family val="2"/>
    </font>
    <font>
      <b/>
      <sz val="10"/>
      <color theme="1"/>
      <name val="Malgun Gothic"/>
      <family val="2"/>
    </font>
    <font>
      <b/>
      <sz val="10"/>
      <color rgb="FF000000"/>
      <name val="Malgun Gothic"/>
      <family val="2"/>
    </font>
    <font>
      <i/>
      <sz val="10"/>
      <color theme="0" tint="-0.34998626667073579"/>
      <name val="Malgun Gothic"/>
      <family val="2"/>
    </font>
    <font>
      <b/>
      <sz val="10"/>
      <name val="Malgun Gothic"/>
      <family val="2"/>
    </font>
    <font>
      <b/>
      <sz val="9"/>
      <name val="Malgun Gothic"/>
      <family val="2"/>
    </font>
    <font>
      <sz val="10"/>
      <name val="Malgun Gothic"/>
      <family val="2"/>
    </font>
    <font>
      <b/>
      <sz val="9"/>
      <color theme="1"/>
      <name val="Malgun Gothic"/>
      <family val="2"/>
    </font>
    <font>
      <i/>
      <sz val="10"/>
      <color theme="0" tint="-0.499984740745262"/>
      <name val="Malgun Gothic"/>
      <family val="2"/>
    </font>
    <font>
      <b/>
      <sz val="8"/>
      <color theme="1"/>
      <name val="Malgun Gothic"/>
      <family val="2"/>
    </font>
    <font>
      <b/>
      <sz val="9"/>
      <color indexed="81"/>
      <name val="Tahoma"/>
      <family val="2"/>
    </font>
    <font>
      <sz val="9"/>
      <color indexed="81"/>
      <name val="Tahoma"/>
      <family val="2"/>
    </font>
    <font>
      <i/>
      <sz val="11"/>
      <color theme="0" tint="-0.499984740745262"/>
      <name val="Calibri"/>
      <family val="2"/>
      <scheme val="minor"/>
    </font>
    <font>
      <sz val="10"/>
      <color theme="0" tint="-0.499984740745262"/>
      <name val="Malgun Gothic"/>
      <family val="2"/>
    </font>
    <font>
      <i/>
      <sz val="11"/>
      <color theme="0" tint="-0.499984740745262"/>
      <name val="Malgun Gothic"/>
      <family val="2"/>
    </font>
    <font>
      <b/>
      <i/>
      <sz val="10"/>
      <name val="Malgun Gothic"/>
      <family val="2"/>
    </font>
    <font>
      <i/>
      <sz val="12"/>
      <color theme="0" tint="-0.499984740745262"/>
      <name val="Malgun Gothic"/>
      <family val="2"/>
    </font>
    <font>
      <i/>
      <sz val="9"/>
      <color theme="0" tint="-0.499984740745262"/>
      <name val="Malgun Gothic"/>
      <family val="2"/>
    </font>
    <font>
      <sz val="11"/>
      <color theme="0" tint="-0.499984740745262"/>
      <name val="Malgun Gothic"/>
      <family val="2"/>
    </font>
    <font>
      <sz val="11"/>
      <name val="Malgun Gothic"/>
      <family val="2"/>
    </font>
    <font>
      <sz val="12"/>
      <color theme="0" tint="-0.499984740745262"/>
      <name val="Malgun Gothic"/>
      <family val="2"/>
    </font>
    <font>
      <i/>
      <sz val="10"/>
      <name val="Malgun Gothic"/>
      <family val="2"/>
    </font>
    <font>
      <b/>
      <sz val="11"/>
      <name val="Malgun Gothic"/>
      <family val="2"/>
    </font>
    <font>
      <b/>
      <i/>
      <sz val="11"/>
      <color theme="0" tint="-0.499984740745262"/>
      <name val="Malgun Gothic"/>
      <family val="2"/>
    </font>
    <font>
      <b/>
      <i/>
      <sz val="11"/>
      <name val="Malgun Gothic"/>
      <family val="2"/>
    </font>
    <font>
      <i/>
      <sz val="10"/>
      <color theme="1"/>
      <name val="Malgun Gothic"/>
      <family val="2"/>
    </font>
  </fonts>
  <fills count="4">
    <fill>
      <patternFill patternType="none"/>
    </fill>
    <fill>
      <patternFill patternType="gray125"/>
    </fill>
    <fill>
      <patternFill patternType="solid">
        <fgColor rgb="FFFFFFFF"/>
        <bgColor rgb="FFFFFFFF"/>
      </patternFill>
    </fill>
    <fill>
      <patternFill patternType="solid">
        <fgColor theme="0" tint="-4.9989318521683403E-2"/>
        <bgColor indexed="64"/>
      </patternFill>
    </fill>
  </fills>
  <borders count="60">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style="medium">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right style="medium">
        <color indexed="64"/>
      </right>
      <top style="thin">
        <color indexed="64"/>
      </top>
      <bottom style="thin">
        <color indexed="64"/>
      </bottom>
      <diagonal/>
    </border>
    <border>
      <left style="medium">
        <color indexed="64"/>
      </left>
      <right/>
      <top style="thin">
        <color indexed="64"/>
      </top>
      <bottom/>
      <diagonal/>
    </border>
    <border>
      <left style="medium">
        <color indexed="64"/>
      </left>
      <right/>
      <top style="thin">
        <color indexed="64"/>
      </top>
      <bottom style="thin">
        <color indexed="64"/>
      </bottom>
      <diagonal/>
    </border>
    <border>
      <left style="thin">
        <color indexed="64"/>
      </left>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s>
  <cellStyleXfs count="1">
    <xf numFmtId="0" fontId="0" fillId="0" borderId="0"/>
  </cellStyleXfs>
  <cellXfs count="273">
    <xf numFmtId="0" fontId="0" fillId="0" borderId="0" xfId="0"/>
    <xf numFmtId="0" fontId="2" fillId="0" borderId="0" xfId="0" applyFont="1"/>
    <xf numFmtId="0" fontId="2" fillId="0" borderId="0" xfId="0" applyFont="1" applyAlignment="1"/>
    <xf numFmtId="0" fontId="2" fillId="0" borderId="0" xfId="0" applyFont="1" applyBorder="1" applyAlignment="1"/>
    <xf numFmtId="0" fontId="2" fillId="0" borderId="0" xfId="0" applyFont="1" applyBorder="1"/>
    <xf numFmtId="0" fontId="2" fillId="0" borderId="5" xfId="0" applyFont="1" applyBorder="1"/>
    <xf numFmtId="0" fontId="8" fillId="0" borderId="13" xfId="0" applyFont="1" applyFill="1" applyBorder="1" applyAlignment="1">
      <alignment horizontal="center" vertical="center"/>
    </xf>
    <xf numFmtId="0" fontId="8" fillId="0" borderId="13" xfId="0" applyFont="1" applyFill="1" applyBorder="1" applyAlignment="1">
      <alignment horizontal="center"/>
    </xf>
    <xf numFmtId="0" fontId="6" fillId="2" borderId="19" xfId="0" applyFont="1" applyFill="1" applyBorder="1" applyAlignment="1">
      <alignment horizontal="center" vertical="center" wrapText="1"/>
    </xf>
    <xf numFmtId="0" fontId="2" fillId="0" borderId="4" xfId="0" applyFont="1" applyBorder="1"/>
    <xf numFmtId="0" fontId="3" fillId="0" borderId="19" xfId="0" applyFont="1" applyBorder="1" applyAlignment="1">
      <alignment horizontal="center" vertical="center"/>
    </xf>
    <xf numFmtId="0" fontId="10" fillId="2" borderId="17" xfId="0" applyFont="1" applyFill="1" applyBorder="1" applyAlignment="1">
      <alignment horizontal="center" vertical="center" wrapText="1"/>
    </xf>
    <xf numFmtId="0" fontId="2" fillId="0" borderId="17" xfId="0" applyFont="1" applyBorder="1" applyAlignment="1"/>
    <xf numFmtId="0" fontId="2" fillId="0" borderId="40" xfId="0" applyFont="1" applyBorder="1" applyAlignment="1">
      <alignment horizontal="right"/>
    </xf>
    <xf numFmtId="0" fontId="2" fillId="0" borderId="20" xfId="0" applyFont="1" applyBorder="1" applyAlignment="1">
      <alignment horizontal="right"/>
    </xf>
    <xf numFmtId="0" fontId="6" fillId="0" borderId="33" xfId="0" applyFont="1" applyFill="1" applyBorder="1" applyAlignment="1">
      <alignment horizontal="center" vertical="center" wrapText="1"/>
    </xf>
    <xf numFmtId="0" fontId="3" fillId="0" borderId="47" xfId="0" applyFont="1" applyBorder="1" applyAlignment="1">
      <alignment vertical="center"/>
    </xf>
    <xf numFmtId="0" fontId="11" fillId="0" borderId="48" xfId="0" applyFont="1" applyBorder="1" applyAlignment="1">
      <alignment horizontal="center" vertical="center" wrapText="1"/>
    </xf>
    <xf numFmtId="0" fontId="3" fillId="0" borderId="49" xfId="0" applyFont="1" applyBorder="1" applyAlignment="1">
      <alignment horizontal="center" vertical="center" wrapText="1"/>
    </xf>
    <xf numFmtId="0" fontId="1" fillId="0" borderId="0" xfId="0" applyFont="1"/>
    <xf numFmtId="0" fontId="14" fillId="0" borderId="0" xfId="0" applyFont="1"/>
    <xf numFmtId="0" fontId="3" fillId="0" borderId="0" xfId="0" applyFont="1" applyAlignment="1">
      <alignment horizontal="center" vertical="center"/>
    </xf>
    <xf numFmtId="0" fontId="0" fillId="0" borderId="0" xfId="0" applyAlignment="1">
      <alignment horizontal="center" vertical="center"/>
    </xf>
    <xf numFmtId="164" fontId="0" fillId="0" borderId="0" xfId="0" applyNumberFormat="1"/>
    <xf numFmtId="0" fontId="14" fillId="0" borderId="0" xfId="0" applyFont="1" applyAlignment="1">
      <alignment wrapText="1"/>
    </xf>
    <xf numFmtId="0" fontId="3" fillId="0" borderId="0" xfId="0" applyFont="1" applyAlignment="1">
      <alignment vertical="center"/>
    </xf>
    <xf numFmtId="0" fontId="2" fillId="0" borderId="0" xfId="0" applyFont="1" applyAlignment="1">
      <alignment vertical="center"/>
    </xf>
    <xf numFmtId="0" fontId="17" fillId="0" borderId="41" xfId="0" applyFont="1" applyBorder="1" applyAlignment="1">
      <alignment horizontal="center" vertical="center" wrapText="1"/>
    </xf>
    <xf numFmtId="0" fontId="6" fillId="0" borderId="41" xfId="0" applyFont="1" applyBorder="1" applyAlignment="1">
      <alignment horizontal="center" vertical="center"/>
    </xf>
    <xf numFmtId="0" fontId="2" fillId="0" borderId="44" xfId="0" applyFont="1" applyBorder="1"/>
    <xf numFmtId="0" fontId="3" fillId="0" borderId="33" xfId="0" applyFont="1" applyBorder="1" applyAlignment="1">
      <alignment vertical="center"/>
    </xf>
    <xf numFmtId="0" fontId="3" fillId="0" borderId="33" xfId="0" applyFont="1" applyBorder="1" applyAlignment="1">
      <alignment horizontal="center" vertical="center" wrapText="1"/>
    </xf>
    <xf numFmtId="0" fontId="2" fillId="0" borderId="28" xfId="0" applyFont="1" applyBorder="1" applyAlignment="1">
      <alignment horizontal="center" vertical="center"/>
    </xf>
    <xf numFmtId="0" fontId="2" fillId="0" borderId="34" xfId="0" applyFont="1" applyBorder="1" applyAlignment="1">
      <alignment horizontal="center" vertical="center"/>
    </xf>
    <xf numFmtId="164" fontId="19" fillId="0" borderId="20" xfId="0" applyNumberFormat="1" applyFont="1" applyBorder="1" applyAlignment="1">
      <alignment horizontal="center" vertical="center"/>
    </xf>
    <xf numFmtId="0" fontId="6" fillId="0" borderId="12" xfId="0" applyFont="1" applyFill="1" applyBorder="1" applyAlignment="1">
      <alignment horizontal="left" vertical="center" wrapText="1"/>
    </xf>
    <xf numFmtId="0" fontId="2" fillId="0" borderId="19" xfId="0" applyFont="1" applyFill="1" applyBorder="1"/>
    <xf numFmtId="0" fontId="2" fillId="0" borderId="19" xfId="0" applyFont="1" applyFill="1" applyBorder="1" applyAlignment="1"/>
    <xf numFmtId="0" fontId="9" fillId="0" borderId="19" xfId="0" applyFont="1" applyFill="1" applyBorder="1" applyAlignment="1">
      <alignment horizontal="center" wrapText="1"/>
    </xf>
    <xf numFmtId="0" fontId="2" fillId="0" borderId="0" xfId="0" applyFont="1" applyFill="1" applyBorder="1"/>
    <xf numFmtId="0" fontId="2" fillId="0" borderId="20" xfId="0" applyFont="1" applyBorder="1" applyAlignment="1">
      <alignment horizontal="center" vertical="center" wrapText="1"/>
    </xf>
    <xf numFmtId="0" fontId="7" fillId="0" borderId="48" xfId="0" applyFont="1" applyFill="1" applyBorder="1" applyAlignment="1">
      <alignment horizontal="left" vertical="center" wrapText="1"/>
    </xf>
    <xf numFmtId="0" fontId="3" fillId="0" borderId="13" xfId="0" applyFont="1" applyFill="1" applyBorder="1" applyAlignment="1">
      <alignment horizontal="center" vertical="center" wrapText="1"/>
    </xf>
    <xf numFmtId="0" fontId="6" fillId="0" borderId="19" xfId="0" applyFont="1" applyFill="1" applyBorder="1" applyAlignment="1">
      <alignment horizontal="left" vertical="center" wrapText="1"/>
    </xf>
    <xf numFmtId="0" fontId="3" fillId="0" borderId="33" xfId="0" applyFont="1" applyBorder="1" applyAlignment="1">
      <alignment vertical="center" wrapText="1"/>
    </xf>
    <xf numFmtId="0" fontId="1" fillId="0" borderId="41" xfId="0" applyFont="1" applyBorder="1"/>
    <xf numFmtId="0" fontId="1" fillId="0" borderId="42" xfId="0" applyFont="1" applyBorder="1"/>
    <xf numFmtId="0" fontId="1" fillId="0" borderId="47" xfId="0" applyFont="1" applyBorder="1"/>
    <xf numFmtId="0" fontId="1" fillId="0" borderId="56" xfId="0" applyFont="1" applyBorder="1" applyAlignment="1"/>
    <xf numFmtId="0" fontId="2" fillId="0" borderId="28" xfId="0" applyFont="1" applyBorder="1" applyAlignment="1">
      <alignment horizontal="center" vertical="center"/>
    </xf>
    <xf numFmtId="0" fontId="8" fillId="0" borderId="0" xfId="0" applyFont="1" applyBorder="1" applyAlignment="1">
      <alignment horizontal="left" vertical="top" wrapText="1"/>
    </xf>
    <xf numFmtId="0" fontId="2" fillId="0" borderId="8" xfId="0" applyFont="1" applyBorder="1" applyAlignment="1">
      <alignment horizontal="center"/>
    </xf>
    <xf numFmtId="0" fontId="9" fillId="0" borderId="48" xfId="0" applyFont="1" applyBorder="1" applyAlignment="1">
      <alignment horizontal="center" vertical="center" wrapText="1"/>
    </xf>
    <xf numFmtId="0" fontId="9" fillId="0" borderId="48" xfId="0" applyFont="1" applyBorder="1" applyAlignment="1">
      <alignment horizontal="center" wrapText="1"/>
    </xf>
    <xf numFmtId="14" fontId="2" fillId="0" borderId="19" xfId="0" applyNumberFormat="1" applyFont="1" applyBorder="1" applyAlignment="1">
      <alignment horizontal="center" vertical="center" wrapText="1"/>
    </xf>
    <xf numFmtId="0" fontId="2" fillId="0" borderId="19" xfId="0" applyFont="1" applyBorder="1" applyAlignment="1">
      <alignment wrapText="1"/>
    </xf>
    <xf numFmtId="0" fontId="2" fillId="0" borderId="20" xfId="0" applyFont="1" applyBorder="1" applyAlignment="1">
      <alignment wrapText="1"/>
    </xf>
    <xf numFmtId="0" fontId="4" fillId="0" borderId="30" xfId="0" applyFont="1" applyFill="1" applyBorder="1" applyAlignment="1">
      <alignment horizontal="center" vertical="center" wrapText="1"/>
    </xf>
    <xf numFmtId="0" fontId="4" fillId="0" borderId="17" xfId="0" applyFont="1" applyFill="1" applyBorder="1" applyAlignment="1">
      <alignment horizontal="center" vertical="center" wrapText="1"/>
    </xf>
    <xf numFmtId="0" fontId="4" fillId="0" borderId="18" xfId="0" applyFont="1" applyFill="1" applyBorder="1" applyAlignment="1">
      <alignment horizontal="center" vertical="center" wrapText="1"/>
    </xf>
    <xf numFmtId="0" fontId="2" fillId="0" borderId="14" xfId="0" applyFont="1" applyBorder="1" applyAlignment="1">
      <alignment horizontal="center"/>
    </xf>
    <xf numFmtId="0" fontId="2" fillId="0" borderId="15" xfId="0" applyFont="1" applyBorder="1" applyAlignment="1">
      <alignment horizontal="center"/>
    </xf>
    <xf numFmtId="0" fontId="2" fillId="0" borderId="16" xfId="0" applyFont="1" applyBorder="1" applyAlignment="1">
      <alignment horizontal="center"/>
    </xf>
    <xf numFmtId="0" fontId="3" fillId="0" borderId="12" xfId="0" applyFont="1" applyFill="1" applyBorder="1" applyAlignment="1">
      <alignment horizontal="left" vertical="top"/>
    </xf>
    <xf numFmtId="0" fontId="2" fillId="0" borderId="29" xfId="0" applyFont="1" applyFill="1" applyBorder="1" applyAlignment="1">
      <alignment horizontal="left" vertical="top"/>
    </xf>
    <xf numFmtId="0" fontId="3" fillId="0" borderId="11" xfId="0" applyFont="1" applyFill="1" applyBorder="1" applyAlignment="1">
      <alignment horizontal="left" vertical="top"/>
    </xf>
    <xf numFmtId="0" fontId="4" fillId="0" borderId="26" xfId="0" applyFont="1" applyFill="1" applyBorder="1" applyAlignment="1">
      <alignment horizontal="center" vertical="center" wrapText="1"/>
    </xf>
    <xf numFmtId="0" fontId="4" fillId="0" borderId="27" xfId="0" applyFont="1" applyFill="1" applyBorder="1" applyAlignment="1">
      <alignment horizontal="center" vertical="center" wrapText="1"/>
    </xf>
    <xf numFmtId="0" fontId="4" fillId="0" borderId="28" xfId="0" applyFont="1" applyFill="1" applyBorder="1" applyAlignment="1">
      <alignment horizontal="center" vertical="center" wrapText="1"/>
    </xf>
    <xf numFmtId="0" fontId="10" fillId="2" borderId="11" xfId="0" applyFont="1" applyFill="1" applyBorder="1" applyAlignment="1">
      <alignment horizontal="center" vertical="center" wrapText="1"/>
    </xf>
    <xf numFmtId="0" fontId="10" fillId="2" borderId="13" xfId="0" applyFont="1" applyFill="1" applyBorder="1" applyAlignment="1">
      <alignment horizontal="center" vertical="center" wrapText="1"/>
    </xf>
    <xf numFmtId="0" fontId="6" fillId="2" borderId="11" xfId="0" applyFont="1" applyFill="1" applyBorder="1" applyAlignment="1">
      <alignment horizontal="center" vertical="center" wrapText="1"/>
    </xf>
    <xf numFmtId="0" fontId="6" fillId="2" borderId="12" xfId="0" applyFont="1" applyFill="1" applyBorder="1" applyAlignment="1">
      <alignment horizontal="center" vertical="center" wrapText="1"/>
    </xf>
    <xf numFmtId="0" fontId="6" fillId="2" borderId="29" xfId="0" applyFont="1" applyFill="1" applyBorder="1" applyAlignment="1">
      <alignment horizontal="center" vertical="center" wrapText="1"/>
    </xf>
    <xf numFmtId="0" fontId="6" fillId="0" borderId="11" xfId="0" applyFont="1" applyFill="1" applyBorder="1" applyAlignment="1">
      <alignment horizontal="left" vertical="top" wrapText="1"/>
    </xf>
    <xf numFmtId="0" fontId="6" fillId="0" borderId="12" xfId="0" applyFont="1" applyFill="1" applyBorder="1" applyAlignment="1">
      <alignment horizontal="left" vertical="top" wrapText="1"/>
    </xf>
    <xf numFmtId="0" fontId="6" fillId="0" borderId="29" xfId="0" applyFont="1" applyFill="1" applyBorder="1" applyAlignment="1">
      <alignment horizontal="left" vertical="top" wrapText="1"/>
    </xf>
    <xf numFmtId="0" fontId="4" fillId="0" borderId="43" xfId="0" applyFont="1" applyFill="1" applyBorder="1" applyAlignment="1">
      <alignment horizontal="center" vertical="center" wrapText="1"/>
    </xf>
    <xf numFmtId="0" fontId="4" fillId="0" borderId="45" xfId="0" applyFont="1" applyFill="1" applyBorder="1" applyAlignment="1">
      <alignment horizontal="center" vertical="center" wrapText="1"/>
    </xf>
    <xf numFmtId="0" fontId="4" fillId="0" borderId="38" xfId="0" applyFont="1" applyFill="1" applyBorder="1" applyAlignment="1">
      <alignment horizontal="center" vertical="center" wrapText="1"/>
    </xf>
    <xf numFmtId="0" fontId="17" fillId="2" borderId="37" xfId="0" applyFont="1" applyFill="1" applyBorder="1" applyAlignment="1">
      <alignment horizontal="center" vertical="center" wrapText="1"/>
    </xf>
    <xf numFmtId="0" fontId="17" fillId="2" borderId="45" xfId="0" applyFont="1" applyFill="1" applyBorder="1" applyAlignment="1">
      <alignment horizontal="center" vertical="center" wrapText="1"/>
    </xf>
    <xf numFmtId="0" fontId="17" fillId="2" borderId="46" xfId="0" applyFont="1" applyFill="1" applyBorder="1" applyAlignment="1">
      <alignment horizontal="center" vertical="center" wrapText="1"/>
    </xf>
    <xf numFmtId="0" fontId="4" fillId="0" borderId="4" xfId="0" applyFont="1" applyFill="1" applyBorder="1" applyAlignment="1">
      <alignment horizontal="center" vertical="center" wrapText="1"/>
    </xf>
    <xf numFmtId="0" fontId="4" fillId="0" borderId="0" xfId="0" applyFont="1" applyFill="1" applyBorder="1" applyAlignment="1">
      <alignment horizontal="center" vertical="center" wrapText="1"/>
    </xf>
    <xf numFmtId="0" fontId="4" fillId="0" borderId="22" xfId="0" applyFont="1" applyFill="1" applyBorder="1" applyAlignment="1">
      <alignment horizontal="center" vertical="center" wrapText="1"/>
    </xf>
    <xf numFmtId="0" fontId="4" fillId="0" borderId="14" xfId="0" applyFont="1" applyFill="1" applyBorder="1" applyAlignment="1">
      <alignment horizontal="center" vertical="center" wrapText="1"/>
    </xf>
    <xf numFmtId="0" fontId="4" fillId="0" borderId="15" xfId="0" applyFont="1" applyFill="1" applyBorder="1" applyAlignment="1">
      <alignment horizontal="center" vertical="center" wrapText="1"/>
    </xf>
    <xf numFmtId="0" fontId="4" fillId="0" borderId="25" xfId="0" applyFont="1" applyFill="1" applyBorder="1" applyAlignment="1">
      <alignment horizontal="center" vertical="center" wrapText="1"/>
    </xf>
    <xf numFmtId="0" fontId="5" fillId="2" borderId="11" xfId="0" applyFont="1" applyFill="1" applyBorder="1" applyAlignment="1">
      <alignment horizontal="center" vertical="center" wrapText="1"/>
    </xf>
    <xf numFmtId="0" fontId="5" fillId="2" borderId="12" xfId="0" applyFont="1" applyFill="1" applyBorder="1" applyAlignment="1">
      <alignment horizontal="center" vertical="center" wrapText="1"/>
    </xf>
    <xf numFmtId="0" fontId="5" fillId="2" borderId="29" xfId="0" applyFont="1" applyFill="1" applyBorder="1" applyAlignment="1">
      <alignment horizontal="center" vertical="center" wrapText="1"/>
    </xf>
    <xf numFmtId="0" fontId="2" fillId="0" borderId="31" xfId="0" applyFont="1" applyBorder="1" applyAlignment="1">
      <alignment horizontal="center"/>
    </xf>
    <xf numFmtId="0" fontId="2" fillId="0" borderId="12" xfId="0" applyFont="1" applyBorder="1" applyAlignment="1">
      <alignment horizontal="center"/>
    </xf>
    <xf numFmtId="0" fontId="2" fillId="0" borderId="29" xfId="0" applyFont="1" applyBorder="1" applyAlignment="1">
      <alignment horizontal="center"/>
    </xf>
    <xf numFmtId="0" fontId="3" fillId="0" borderId="1" xfId="0" applyFont="1" applyBorder="1" applyAlignment="1">
      <alignment horizontal="center" vertical="center" wrapText="1"/>
    </xf>
    <xf numFmtId="0" fontId="3" fillId="0" borderId="2" xfId="0" applyFont="1" applyBorder="1" applyAlignment="1">
      <alignment horizontal="center" vertical="center" wrapText="1"/>
    </xf>
    <xf numFmtId="0" fontId="3" fillId="0" borderId="3" xfId="0" applyFont="1" applyBorder="1" applyAlignment="1">
      <alignment horizontal="center" vertical="center" wrapText="1"/>
    </xf>
    <xf numFmtId="0" fontId="3" fillId="0" borderId="8" xfId="0" applyFont="1" applyBorder="1" applyAlignment="1">
      <alignment horizontal="center" vertical="center" wrapText="1"/>
    </xf>
    <xf numFmtId="0" fontId="3" fillId="0" borderId="6" xfId="0" applyFont="1" applyBorder="1" applyAlignment="1">
      <alignment horizontal="center" vertical="center" wrapText="1"/>
    </xf>
    <xf numFmtId="0" fontId="3" fillId="0" borderId="7" xfId="0" applyFont="1" applyBorder="1" applyAlignment="1">
      <alignment horizontal="center" vertical="center" wrapText="1"/>
    </xf>
    <xf numFmtId="0" fontId="3" fillId="0" borderId="2" xfId="0" applyFont="1" applyBorder="1" applyAlignment="1">
      <alignment horizontal="center" vertical="center"/>
    </xf>
    <xf numFmtId="0" fontId="3" fillId="0" borderId="3" xfId="0" applyFont="1" applyBorder="1" applyAlignment="1">
      <alignment horizontal="center" vertical="center"/>
    </xf>
    <xf numFmtId="0" fontId="2" fillId="0" borderId="9" xfId="0" applyFont="1" applyBorder="1" applyAlignment="1">
      <alignment horizontal="left" vertical="center" wrapText="1"/>
    </xf>
    <xf numFmtId="0" fontId="2" fillId="0" borderId="10" xfId="0" applyFont="1" applyBorder="1" applyAlignment="1">
      <alignment horizontal="left" vertical="center" wrapText="1"/>
    </xf>
    <xf numFmtId="0" fontId="2" fillId="0" borderId="0" xfId="0" applyFont="1" applyBorder="1" applyAlignment="1">
      <alignment horizontal="center"/>
    </xf>
    <xf numFmtId="0" fontId="4" fillId="0" borderId="41" xfId="0" applyFont="1" applyFill="1" applyBorder="1" applyAlignment="1">
      <alignment horizontal="center" vertical="center" wrapText="1"/>
    </xf>
    <xf numFmtId="0" fontId="4" fillId="0" borderId="19" xfId="0" applyFont="1" applyFill="1" applyBorder="1" applyAlignment="1">
      <alignment horizontal="center" vertical="center" wrapText="1"/>
    </xf>
    <xf numFmtId="0" fontId="27" fillId="0" borderId="19" xfId="0" applyFont="1" applyFill="1" applyBorder="1" applyAlignment="1">
      <alignment horizontal="center" vertical="center" wrapText="1"/>
    </xf>
    <xf numFmtId="0" fontId="27" fillId="0" borderId="20" xfId="0" applyFont="1" applyFill="1" applyBorder="1" applyAlignment="1">
      <alignment horizontal="center" vertical="center" wrapText="1"/>
    </xf>
    <xf numFmtId="0" fontId="6" fillId="2" borderId="31" xfId="0" applyFont="1" applyFill="1" applyBorder="1" applyAlignment="1">
      <alignment horizontal="center" vertical="center" wrapText="1"/>
    </xf>
    <xf numFmtId="0" fontId="6" fillId="2" borderId="13" xfId="0" applyFont="1" applyFill="1" applyBorder="1" applyAlignment="1">
      <alignment horizontal="center" vertical="center" wrapText="1"/>
    </xf>
    <xf numFmtId="0" fontId="27" fillId="2" borderId="11" xfId="0" applyFont="1" applyFill="1" applyBorder="1" applyAlignment="1">
      <alignment horizontal="center" vertical="center" wrapText="1"/>
    </xf>
    <xf numFmtId="0" fontId="27" fillId="2" borderId="12" xfId="0" applyFont="1" applyFill="1" applyBorder="1" applyAlignment="1">
      <alignment horizontal="center" vertical="center" wrapText="1"/>
    </xf>
    <xf numFmtId="0" fontId="27" fillId="2" borderId="13" xfId="0" applyFont="1" applyFill="1" applyBorder="1" applyAlignment="1">
      <alignment horizontal="center" vertical="center" wrapText="1"/>
    </xf>
    <xf numFmtId="0" fontId="27" fillId="0" borderId="32" xfId="0" applyFont="1" applyFill="1" applyBorder="1" applyAlignment="1">
      <alignment horizontal="center" vertical="center" wrapText="1"/>
    </xf>
    <xf numFmtId="0" fontId="27" fillId="0" borderId="27" xfId="0" applyFont="1" applyFill="1" applyBorder="1" applyAlignment="1">
      <alignment horizontal="center" vertical="center" wrapText="1"/>
    </xf>
    <xf numFmtId="0" fontId="10" fillId="0" borderId="32" xfId="0" applyFont="1" applyFill="1" applyBorder="1" applyAlignment="1">
      <alignment horizontal="center" vertical="center" wrapText="1"/>
    </xf>
    <xf numFmtId="0" fontId="10" fillId="0" borderId="34" xfId="0" applyFont="1" applyFill="1" applyBorder="1" applyAlignment="1">
      <alignment horizontal="center" vertical="center" wrapText="1"/>
    </xf>
    <xf numFmtId="0" fontId="4" fillId="0" borderId="2" xfId="0" applyFont="1" applyFill="1" applyBorder="1" applyAlignment="1">
      <alignment horizontal="center" vertical="center" wrapText="1"/>
    </xf>
    <xf numFmtId="0" fontId="4" fillId="0" borderId="46" xfId="0" applyFont="1" applyFill="1" applyBorder="1" applyAlignment="1">
      <alignment horizontal="center" vertical="center" wrapText="1"/>
    </xf>
    <xf numFmtId="0" fontId="3" fillId="0" borderId="21" xfId="0" applyFont="1" applyBorder="1" applyAlignment="1">
      <alignment horizontal="center" vertical="center"/>
    </xf>
    <xf numFmtId="0" fontId="3" fillId="0" borderId="0" xfId="0" applyFont="1" applyBorder="1" applyAlignment="1">
      <alignment horizontal="center" vertical="center"/>
    </xf>
    <xf numFmtId="0" fontId="3" fillId="0" borderId="22" xfId="0" applyFont="1" applyBorder="1" applyAlignment="1">
      <alignment horizontal="center" vertical="center"/>
    </xf>
    <xf numFmtId="0" fontId="8" fillId="0" borderId="31" xfId="0" applyFont="1" applyBorder="1" applyAlignment="1">
      <alignment horizontal="right" wrapText="1"/>
    </xf>
    <xf numFmtId="0" fontId="8" fillId="0" borderId="13" xfId="0" applyFont="1" applyBorder="1" applyAlignment="1">
      <alignment horizontal="right" wrapText="1"/>
    </xf>
    <xf numFmtId="0" fontId="8" fillId="0" borderId="43" xfId="0" applyFont="1" applyBorder="1" applyAlignment="1">
      <alignment horizontal="right" wrapText="1"/>
    </xf>
    <xf numFmtId="0" fontId="8" fillId="0" borderId="38" xfId="0" applyFont="1" applyBorder="1" applyAlignment="1">
      <alignment horizontal="right" wrapText="1"/>
    </xf>
    <xf numFmtId="0" fontId="27" fillId="0" borderId="11" xfId="0" applyFont="1" applyBorder="1" applyAlignment="1">
      <alignment horizontal="center" wrapText="1"/>
    </xf>
    <xf numFmtId="0" fontId="27" fillId="0" borderId="13" xfId="0" applyFont="1" applyBorder="1" applyAlignment="1">
      <alignment horizontal="center" wrapText="1"/>
    </xf>
    <xf numFmtId="0" fontId="3" fillId="0" borderId="2" xfId="0" applyFont="1" applyBorder="1" applyAlignment="1">
      <alignment horizontal="left" vertical="center"/>
    </xf>
    <xf numFmtId="0" fontId="3" fillId="0" borderId="3" xfId="0" applyFont="1" applyBorder="1" applyAlignment="1">
      <alignment horizontal="left" vertical="center"/>
    </xf>
    <xf numFmtId="0" fontId="3" fillId="0" borderId="0" xfId="0" applyFont="1" applyBorder="1" applyAlignment="1">
      <alignment horizontal="left" vertical="center"/>
    </xf>
    <xf numFmtId="0" fontId="3" fillId="0" borderId="5" xfId="0" applyFont="1" applyBorder="1" applyAlignment="1">
      <alignment horizontal="left" vertical="center"/>
    </xf>
    <xf numFmtId="49" fontId="3" fillId="0" borderId="24" xfId="0" applyNumberFormat="1" applyFont="1" applyBorder="1" applyAlignment="1">
      <alignment horizontal="center" vertical="center"/>
    </xf>
    <xf numFmtId="49" fontId="3" fillId="0" borderId="25" xfId="0" applyNumberFormat="1" applyFont="1" applyBorder="1" applyAlignment="1">
      <alignment horizontal="center" vertical="center"/>
    </xf>
    <xf numFmtId="0" fontId="3" fillId="0" borderId="42" xfId="0" applyFont="1" applyBorder="1" applyAlignment="1">
      <alignment horizontal="right" wrapText="1"/>
    </xf>
    <xf numFmtId="0" fontId="3" fillId="0" borderId="33" xfId="0" applyFont="1" applyBorder="1" applyAlignment="1">
      <alignment horizontal="right" wrapText="1"/>
    </xf>
    <xf numFmtId="0" fontId="8" fillId="0" borderId="41" xfId="0" applyFont="1" applyBorder="1" applyAlignment="1">
      <alignment horizontal="right" wrapText="1"/>
    </xf>
    <xf numFmtId="0" fontId="8" fillId="0" borderId="19" xfId="0" applyFont="1" applyBorder="1" applyAlignment="1">
      <alignment horizontal="right" wrapText="1"/>
    </xf>
    <xf numFmtId="0" fontId="27" fillId="0" borderId="11" xfId="0" applyFont="1" applyBorder="1" applyAlignment="1">
      <alignment horizontal="center" vertical="center" wrapText="1"/>
    </xf>
    <xf numFmtId="0" fontId="27" fillId="0" borderId="12" xfId="0" applyFont="1" applyBorder="1" applyAlignment="1">
      <alignment horizontal="center" vertical="center" wrapText="1"/>
    </xf>
    <xf numFmtId="0" fontId="27" fillId="0" borderId="13" xfId="0" applyFont="1" applyBorder="1" applyAlignment="1">
      <alignment horizontal="center" vertical="center" wrapText="1"/>
    </xf>
    <xf numFmtId="0" fontId="27" fillId="0" borderId="19" xfId="0" applyFont="1" applyBorder="1" applyAlignment="1">
      <alignment horizontal="center" vertical="center" wrapText="1"/>
    </xf>
    <xf numFmtId="14" fontId="15" fillId="0" borderId="19" xfId="0" applyNumberFormat="1" applyFont="1" applyBorder="1" applyAlignment="1">
      <alignment horizontal="center" vertical="center" wrapText="1"/>
    </xf>
    <xf numFmtId="0" fontId="2" fillId="0" borderId="19" xfId="0" applyFont="1" applyBorder="1" applyAlignment="1">
      <alignment horizontal="center"/>
    </xf>
    <xf numFmtId="0" fontId="15" fillId="0" borderId="19" xfId="0" applyFont="1" applyBorder="1" applyAlignment="1">
      <alignment horizontal="center" vertical="center"/>
    </xf>
    <xf numFmtId="0" fontId="22" fillId="0" borderId="19" xfId="0" applyFont="1" applyBorder="1" applyAlignment="1">
      <alignment horizontal="center" vertical="center" wrapText="1"/>
    </xf>
    <xf numFmtId="0" fontId="3" fillId="0" borderId="26" xfId="0" applyFont="1" applyBorder="1" applyAlignment="1">
      <alignment horizontal="center" vertical="center"/>
    </xf>
    <xf numFmtId="0" fontId="3" fillId="0" borderId="27" xfId="0" applyFont="1" applyBorder="1" applyAlignment="1">
      <alignment horizontal="center" vertical="center"/>
    </xf>
    <xf numFmtId="0" fontId="3" fillId="0" borderId="28" xfId="0" applyFont="1" applyBorder="1" applyAlignment="1">
      <alignment horizontal="center" vertical="center"/>
    </xf>
    <xf numFmtId="0" fontId="2" fillId="0" borderId="32" xfId="0" applyFont="1" applyBorder="1" applyAlignment="1">
      <alignment horizontal="center" vertical="center"/>
    </xf>
    <xf numFmtId="0" fontId="2" fillId="0" borderId="28" xfId="0" applyFont="1" applyBorder="1" applyAlignment="1">
      <alignment horizontal="center" vertical="center"/>
    </xf>
    <xf numFmtId="0" fontId="3" fillId="0" borderId="35"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3" fillId="0" borderId="57" xfId="0" applyFont="1" applyFill="1" applyBorder="1" applyAlignment="1">
      <alignment horizontal="center" vertical="center"/>
    </xf>
    <xf numFmtId="0" fontId="3" fillId="0" borderId="58" xfId="0" applyFont="1" applyFill="1" applyBorder="1" applyAlignment="1">
      <alignment horizontal="center" vertical="center"/>
    </xf>
    <xf numFmtId="0" fontId="3" fillId="0" borderId="58" xfId="0" applyFont="1" applyBorder="1" applyAlignment="1">
      <alignment horizontal="center" vertical="center"/>
    </xf>
    <xf numFmtId="0" fontId="3" fillId="0" borderId="59" xfId="0" applyFont="1" applyBorder="1" applyAlignment="1">
      <alignment horizontal="center" vertical="center"/>
    </xf>
    <xf numFmtId="0" fontId="20" fillId="0" borderId="19" xfId="0" applyFont="1" applyBorder="1" applyAlignment="1">
      <alignment horizontal="center" vertical="center"/>
    </xf>
    <xf numFmtId="0" fontId="8" fillId="0" borderId="19" xfId="0" applyFont="1" applyBorder="1" applyAlignment="1">
      <alignment horizontal="left" vertical="center" wrapText="1"/>
    </xf>
    <xf numFmtId="0" fontId="15" fillId="0" borderId="19" xfId="0" applyFont="1" applyBorder="1" applyAlignment="1">
      <alignment horizontal="center" vertical="center" wrapText="1"/>
    </xf>
    <xf numFmtId="0" fontId="15" fillId="0" borderId="19" xfId="0" applyFont="1" applyBorder="1" applyAlignment="1">
      <alignment horizontal="left" vertical="center" wrapText="1"/>
    </xf>
    <xf numFmtId="0" fontId="3" fillId="0" borderId="31" xfId="0" applyFont="1" applyBorder="1" applyAlignment="1">
      <alignment horizontal="center" vertical="center" wrapText="1"/>
    </xf>
    <xf numFmtId="0" fontId="3" fillId="0" borderId="12" xfId="0" applyFont="1" applyBorder="1" applyAlignment="1">
      <alignment horizontal="center" vertical="center" wrapText="1"/>
    </xf>
    <xf numFmtId="0" fontId="3" fillId="0" borderId="13" xfId="0" applyFont="1" applyBorder="1" applyAlignment="1">
      <alignment horizontal="center" vertical="center" wrapText="1"/>
    </xf>
    <xf numFmtId="0" fontId="10" fillId="0" borderId="11" xfId="0" applyFont="1" applyBorder="1" applyAlignment="1">
      <alignment horizontal="center" vertical="center" wrapText="1"/>
    </xf>
    <xf numFmtId="0" fontId="10"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3" fillId="0" borderId="30" xfId="0" applyFont="1" applyBorder="1" applyAlignment="1">
      <alignment horizontal="center" vertical="center" wrapText="1"/>
    </xf>
    <xf numFmtId="0" fontId="3" fillId="0" borderId="17" xfId="0" applyFont="1" applyBorder="1" applyAlignment="1">
      <alignment horizontal="center" vertical="center" wrapText="1"/>
    </xf>
    <xf numFmtId="0" fontId="3" fillId="0" borderId="23" xfId="0" applyFont="1" applyBorder="1" applyAlignment="1">
      <alignment horizontal="center" vertical="center" wrapText="1"/>
    </xf>
    <xf numFmtId="0" fontId="10" fillId="0" borderId="11" xfId="0" applyFont="1" applyBorder="1" applyAlignment="1">
      <alignment horizontal="center" vertical="center"/>
    </xf>
    <xf numFmtId="0" fontId="10" fillId="0" borderId="12" xfId="0" applyFont="1" applyBorder="1" applyAlignment="1">
      <alignment horizontal="center" vertical="center"/>
    </xf>
    <xf numFmtId="0" fontId="10" fillId="0" borderId="29" xfId="0" applyFont="1" applyBorder="1" applyAlignment="1">
      <alignment horizontal="center" vertical="center"/>
    </xf>
    <xf numFmtId="0" fontId="2" fillId="0" borderId="19" xfId="0" applyFont="1" applyBorder="1" applyAlignment="1">
      <alignment horizontal="center" vertical="top" wrapText="1"/>
    </xf>
    <xf numFmtId="0" fontId="2" fillId="0" borderId="35" xfId="0" applyFont="1" applyBorder="1" applyAlignment="1">
      <alignment horizontal="left" vertical="center" wrapText="1"/>
    </xf>
    <xf numFmtId="0" fontId="3" fillId="0" borderId="31" xfId="0" applyFont="1" applyBorder="1" applyAlignment="1">
      <alignment horizontal="center" vertical="center"/>
    </xf>
    <xf numFmtId="0" fontId="3" fillId="0" borderId="12" xfId="0" applyFont="1" applyBorder="1" applyAlignment="1">
      <alignment horizontal="center" vertical="center"/>
    </xf>
    <xf numFmtId="0" fontId="3" fillId="0" borderId="29" xfId="0" applyFont="1" applyBorder="1" applyAlignment="1">
      <alignment horizontal="center" vertical="center"/>
    </xf>
    <xf numFmtId="49" fontId="3" fillId="0" borderId="31" xfId="0" applyNumberFormat="1" applyFont="1" applyBorder="1" applyAlignment="1">
      <alignment horizontal="center" vertical="center"/>
    </xf>
    <xf numFmtId="49" fontId="3" fillId="0" borderId="12" xfId="0" applyNumberFormat="1" applyFont="1" applyBorder="1" applyAlignment="1">
      <alignment horizontal="center" vertical="center"/>
    </xf>
    <xf numFmtId="49" fontId="3" fillId="0" borderId="13" xfId="0" applyNumberFormat="1" applyFont="1" applyBorder="1" applyAlignment="1">
      <alignment horizontal="center" vertical="center"/>
    </xf>
    <xf numFmtId="0" fontId="10" fillId="0" borderId="29" xfId="0" applyFont="1" applyBorder="1" applyAlignment="1">
      <alignment horizontal="center" vertical="center" wrapText="1"/>
    </xf>
    <xf numFmtId="49" fontId="3" fillId="0" borderId="29" xfId="0" applyNumberFormat="1" applyFont="1" applyBorder="1" applyAlignment="1">
      <alignment horizontal="center" vertical="center"/>
    </xf>
    <xf numFmtId="0" fontId="3" fillId="0" borderId="36" xfId="0" applyFont="1" applyBorder="1" applyAlignment="1">
      <alignment horizontal="center" vertical="center"/>
    </xf>
    <xf numFmtId="0" fontId="3" fillId="0" borderId="39" xfId="0" applyFont="1" applyBorder="1" applyAlignment="1">
      <alignment horizontal="center" vertical="center"/>
    </xf>
    <xf numFmtId="0" fontId="10" fillId="0" borderId="37" xfId="0" applyFont="1" applyBorder="1" applyAlignment="1">
      <alignment horizontal="center" vertical="center"/>
    </xf>
    <xf numFmtId="0" fontId="10" fillId="0" borderId="45" xfId="0" applyFont="1" applyBorder="1" applyAlignment="1">
      <alignment horizontal="center" vertical="center"/>
    </xf>
    <xf numFmtId="0" fontId="10" fillId="0" borderId="46" xfId="0" applyFont="1" applyBorder="1" applyAlignment="1">
      <alignment horizontal="center" vertical="center"/>
    </xf>
    <xf numFmtId="0" fontId="8" fillId="0" borderId="19" xfId="0" applyFont="1" applyBorder="1" applyAlignment="1">
      <alignment horizontal="left" wrapText="1"/>
    </xf>
    <xf numFmtId="0" fontId="20" fillId="0" borderId="11" xfId="0" applyFont="1" applyBorder="1" applyAlignment="1">
      <alignment horizontal="center" vertical="center"/>
    </xf>
    <xf numFmtId="0" fontId="20" fillId="0" borderId="13" xfId="0" applyFont="1" applyBorder="1" applyAlignment="1">
      <alignment horizontal="center" vertical="center"/>
    </xf>
    <xf numFmtId="0" fontId="2" fillId="0" borderId="11" xfId="0" applyFont="1" applyBorder="1" applyAlignment="1">
      <alignment horizontal="center"/>
    </xf>
    <xf numFmtId="0" fontId="2" fillId="0" borderId="13" xfId="0" applyFont="1" applyBorder="1" applyAlignment="1">
      <alignment horizontal="center"/>
    </xf>
    <xf numFmtId="0" fontId="22" fillId="0" borderId="11" xfId="0" applyFont="1" applyBorder="1" applyAlignment="1">
      <alignment horizontal="center" vertical="center" wrapText="1"/>
    </xf>
    <xf numFmtId="0" fontId="22" fillId="0" borderId="12" xfId="0" applyFont="1" applyBorder="1" applyAlignment="1">
      <alignment horizontal="center" vertical="center" wrapText="1"/>
    </xf>
    <xf numFmtId="0" fontId="22" fillId="0" borderId="13" xfId="0" applyFont="1" applyBorder="1" applyAlignment="1">
      <alignment horizontal="center" vertical="center" wrapText="1"/>
    </xf>
    <xf numFmtId="0" fontId="0" fillId="0" borderId="19" xfId="0" applyFont="1" applyBorder="1" applyAlignment="1">
      <alignment horizontal="center"/>
    </xf>
    <xf numFmtId="0" fontId="2" fillId="0" borderId="49" xfId="0" applyFont="1" applyBorder="1" applyAlignment="1">
      <alignment horizontal="center"/>
    </xf>
    <xf numFmtId="0" fontId="2" fillId="0" borderId="20" xfId="0" applyFont="1" applyBorder="1" applyAlignment="1">
      <alignment horizontal="center"/>
    </xf>
    <xf numFmtId="0" fontId="2" fillId="0" borderId="44" xfId="0" applyFont="1" applyBorder="1" applyAlignment="1">
      <alignment horizontal="center"/>
    </xf>
    <xf numFmtId="0" fontId="0" fillId="0" borderId="33" xfId="0" applyFont="1" applyBorder="1" applyAlignment="1">
      <alignment horizontal="center"/>
    </xf>
    <xf numFmtId="0" fontId="2" fillId="0" borderId="19" xfId="0" applyFont="1" applyBorder="1" applyAlignment="1">
      <alignment horizontal="center" vertical="center" wrapText="1"/>
    </xf>
    <xf numFmtId="0" fontId="1" fillId="3" borderId="35" xfId="0" applyFont="1" applyFill="1" applyBorder="1" applyAlignment="1">
      <alignment horizontal="center" vertical="center" wrapText="1"/>
    </xf>
    <xf numFmtId="0" fontId="1" fillId="3" borderId="9" xfId="0" applyFont="1" applyFill="1" applyBorder="1" applyAlignment="1">
      <alignment horizontal="center" vertical="center" wrapText="1"/>
    </xf>
    <xf numFmtId="0" fontId="1" fillId="3" borderId="10" xfId="0" applyFont="1" applyFill="1" applyBorder="1" applyAlignment="1">
      <alignment horizontal="center" vertical="center" wrapText="1"/>
    </xf>
    <xf numFmtId="0" fontId="0" fillId="0" borderId="35" xfId="0" applyFont="1" applyBorder="1" applyAlignment="1">
      <alignment horizontal="center" wrapText="1"/>
    </xf>
    <xf numFmtId="0" fontId="0" fillId="0" borderId="9" xfId="0" applyFont="1" applyBorder="1" applyAlignment="1">
      <alignment horizontal="center" wrapText="1"/>
    </xf>
    <xf numFmtId="0" fontId="0" fillId="0" borderId="10" xfId="0" applyFont="1" applyBorder="1" applyAlignment="1">
      <alignment horizontal="center" wrapText="1"/>
    </xf>
    <xf numFmtId="0" fontId="1" fillId="3" borderId="35" xfId="0" applyFont="1" applyFill="1" applyBorder="1" applyAlignment="1">
      <alignment horizontal="center"/>
    </xf>
    <xf numFmtId="0" fontId="1" fillId="3" borderId="9" xfId="0" applyFont="1" applyFill="1" applyBorder="1" applyAlignment="1">
      <alignment horizontal="center"/>
    </xf>
    <xf numFmtId="0" fontId="1" fillId="3" borderId="10" xfId="0" applyFont="1" applyFill="1" applyBorder="1" applyAlignment="1">
      <alignment horizontal="center"/>
    </xf>
    <xf numFmtId="0" fontId="0" fillId="0" borderId="48" xfId="0" applyFont="1" applyBorder="1" applyAlignment="1">
      <alignment horizontal="center"/>
    </xf>
    <xf numFmtId="0" fontId="0" fillId="0" borderId="24" xfId="0" applyFont="1" applyBorder="1" applyAlignment="1">
      <alignment horizontal="center"/>
    </xf>
    <xf numFmtId="0" fontId="8" fillId="0" borderId="19" xfId="0" applyFont="1" applyBorder="1" applyAlignment="1">
      <alignment horizontal="left" vertical="top" wrapText="1"/>
    </xf>
    <xf numFmtId="0" fontId="15" fillId="0" borderId="19" xfId="0" applyFont="1" applyBorder="1" applyAlignment="1">
      <alignment horizontal="left" vertical="top" wrapText="1"/>
    </xf>
    <xf numFmtId="0" fontId="16" fillId="0" borderId="41" xfId="0" applyFont="1" applyBorder="1" applyAlignment="1">
      <alignment horizontal="center" vertical="center"/>
    </xf>
    <xf numFmtId="0" fontId="16" fillId="0" borderId="19" xfId="0" applyFont="1" applyBorder="1" applyAlignment="1">
      <alignment horizontal="center" vertical="center"/>
    </xf>
    <xf numFmtId="0" fontId="10" fillId="0" borderId="19" xfId="0" applyFont="1" applyBorder="1" applyAlignment="1">
      <alignment horizontal="center" vertical="center" wrapText="1"/>
    </xf>
    <xf numFmtId="0" fontId="10" fillId="0" borderId="20"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20" xfId="0" applyFont="1" applyBorder="1" applyAlignment="1">
      <alignment horizontal="center" vertical="center" wrapText="1"/>
    </xf>
    <xf numFmtId="0" fontId="8" fillId="0" borderId="11" xfId="0" applyFont="1" applyBorder="1" applyAlignment="1">
      <alignment horizontal="left" wrapText="1"/>
    </xf>
    <xf numFmtId="0" fontId="8" fillId="0" borderId="12" xfId="0" applyFont="1" applyBorder="1" applyAlignment="1">
      <alignment horizontal="left" wrapText="1"/>
    </xf>
    <xf numFmtId="0" fontId="8" fillId="0" borderId="13" xfId="0" applyFont="1" applyBorder="1" applyAlignment="1">
      <alignment horizontal="left" wrapText="1"/>
    </xf>
    <xf numFmtId="0" fontId="10" fillId="0" borderId="19" xfId="0" applyFont="1" applyBorder="1" applyAlignment="1">
      <alignment horizontal="center" vertical="center"/>
    </xf>
    <xf numFmtId="0" fontId="10" fillId="0" borderId="20" xfId="0" applyFont="1" applyBorder="1" applyAlignment="1">
      <alignment horizontal="center" vertical="center"/>
    </xf>
    <xf numFmtId="0" fontId="10" fillId="0" borderId="41" xfId="0" applyFont="1" applyBorder="1" applyAlignment="1">
      <alignment horizontal="center" vertical="center"/>
    </xf>
    <xf numFmtId="0" fontId="3" fillId="0" borderId="53" xfId="0" applyFont="1" applyFill="1" applyBorder="1" applyAlignment="1">
      <alignment horizontal="center" vertical="center"/>
    </xf>
    <xf numFmtId="0" fontId="3" fillId="0" borderId="54" xfId="0" applyFont="1" applyFill="1" applyBorder="1" applyAlignment="1">
      <alignment horizontal="center" vertical="center"/>
    </xf>
    <xf numFmtId="0" fontId="3" fillId="0" borderId="54" xfId="0" applyFont="1" applyBorder="1" applyAlignment="1">
      <alignment horizontal="center" vertical="center"/>
    </xf>
    <xf numFmtId="0" fontId="3" fillId="0" borderId="55" xfId="0" applyFont="1" applyBorder="1" applyAlignment="1">
      <alignment horizontal="center" vertical="center"/>
    </xf>
    <xf numFmtId="0" fontId="16" fillId="0" borderId="36" xfId="0" applyFont="1" applyBorder="1" applyAlignment="1">
      <alignment horizontal="center" vertical="center"/>
    </xf>
    <xf numFmtId="0" fontId="16" fillId="0" borderId="39" xfId="0" applyFont="1" applyBorder="1" applyAlignment="1">
      <alignment horizontal="center" vertical="center"/>
    </xf>
    <xf numFmtId="0" fontId="3" fillId="0" borderId="43" xfId="0" applyFont="1" applyBorder="1" applyAlignment="1">
      <alignment horizontal="center" vertical="center"/>
    </xf>
    <xf numFmtId="0" fontId="3" fillId="0" borderId="45" xfId="0" applyFont="1" applyBorder="1" applyAlignment="1">
      <alignment horizontal="center" vertical="center"/>
    </xf>
    <xf numFmtId="0" fontId="3" fillId="0" borderId="46" xfId="0" applyFont="1" applyBorder="1" applyAlignment="1">
      <alignment horizontal="center" vertical="center"/>
    </xf>
    <xf numFmtId="0" fontId="18" fillId="0" borderId="39" xfId="0" applyFont="1" applyBorder="1" applyAlignment="1">
      <alignment horizontal="center" vertical="center" wrapText="1"/>
    </xf>
    <xf numFmtId="0" fontId="18" fillId="0" borderId="40" xfId="0" applyFont="1" applyBorder="1" applyAlignment="1">
      <alignment horizontal="center" vertical="center" wrapText="1"/>
    </xf>
    <xf numFmtId="0" fontId="2" fillId="0" borderId="19" xfId="0" applyFont="1" applyBorder="1" applyAlignment="1">
      <alignment horizontal="center" wrapText="1"/>
    </xf>
    <xf numFmtId="0" fontId="21" fillId="0" borderId="39" xfId="0" applyFont="1" applyBorder="1" applyAlignment="1">
      <alignment horizontal="left" vertical="center" wrapText="1"/>
    </xf>
    <xf numFmtId="14" fontId="15" fillId="0" borderId="39" xfId="0" applyNumberFormat="1" applyFont="1" applyBorder="1" applyAlignment="1">
      <alignment horizontal="center" vertical="center" wrapText="1"/>
    </xf>
    <xf numFmtId="0" fontId="10" fillId="0" borderId="39" xfId="0" applyFont="1" applyBorder="1" applyAlignment="1">
      <alignment horizontal="center" vertical="center" wrapText="1"/>
    </xf>
    <xf numFmtId="0" fontId="21" fillId="0" borderId="19" xfId="0" applyFont="1" applyBorder="1" applyAlignment="1">
      <alignment horizontal="left" vertical="center" wrapText="1"/>
    </xf>
    <xf numFmtId="0" fontId="21" fillId="0" borderId="19" xfId="0" applyFont="1" applyBorder="1" applyAlignment="1">
      <alignment horizontal="left" vertical="top" wrapText="1"/>
    </xf>
    <xf numFmtId="0" fontId="24" fillId="0" borderId="19" xfId="0" applyFont="1" applyBorder="1" applyAlignment="1">
      <alignment horizontal="left" vertical="center" wrapText="1"/>
    </xf>
    <xf numFmtId="14" fontId="15" fillId="0" borderId="33" xfId="0" applyNumberFormat="1" applyFont="1" applyBorder="1" applyAlignment="1">
      <alignment horizontal="center" vertical="center" wrapText="1"/>
    </xf>
    <xf numFmtId="0" fontId="2" fillId="0" borderId="33" xfId="0" applyFont="1" applyBorder="1" applyAlignment="1">
      <alignment horizontal="center"/>
    </xf>
    <xf numFmtId="0" fontId="10" fillId="0" borderId="33" xfId="0" applyFont="1" applyBorder="1" applyAlignment="1">
      <alignment horizontal="center" vertical="center" wrapText="1"/>
    </xf>
    <xf numFmtId="0" fontId="10" fillId="0" borderId="44" xfId="0" applyFont="1" applyBorder="1" applyAlignment="1">
      <alignment horizontal="center" vertical="center" wrapText="1"/>
    </xf>
    <xf numFmtId="0" fontId="16" fillId="0" borderId="20" xfId="0" applyFont="1" applyBorder="1" applyAlignment="1">
      <alignment horizontal="center" vertical="center"/>
    </xf>
    <xf numFmtId="0" fontId="8" fillId="0" borderId="31" xfId="0" applyFont="1" applyBorder="1" applyAlignment="1">
      <alignment horizontal="center" vertical="top" wrapText="1"/>
    </xf>
    <xf numFmtId="0" fontId="8" fillId="0" borderId="12" xfId="0" applyFont="1" applyBorder="1" applyAlignment="1">
      <alignment horizontal="center" vertical="top" wrapText="1"/>
    </xf>
    <xf numFmtId="0" fontId="8" fillId="0" borderId="13" xfId="0" applyFont="1" applyBorder="1" applyAlignment="1">
      <alignment horizontal="center" vertical="top" wrapText="1"/>
    </xf>
    <xf numFmtId="0" fontId="16" fillId="0" borderId="47" xfId="0" applyFont="1" applyBorder="1" applyAlignment="1">
      <alignment horizontal="center" vertical="center"/>
    </xf>
    <xf numFmtId="0" fontId="16" fillId="0" borderId="49" xfId="0" applyFont="1" applyBorder="1" applyAlignment="1">
      <alignment horizontal="center" vertical="center"/>
    </xf>
    <xf numFmtId="0" fontId="8" fillId="0" borderId="14" xfId="0" applyFont="1" applyBorder="1" applyAlignment="1">
      <alignment horizontal="center" vertical="top" wrapText="1"/>
    </xf>
    <xf numFmtId="0" fontId="8" fillId="0" borderId="15" xfId="0" applyFont="1" applyBorder="1" applyAlignment="1">
      <alignment horizontal="center" vertical="top" wrapText="1"/>
    </xf>
    <xf numFmtId="0" fontId="8" fillId="0" borderId="25" xfId="0" applyFont="1" applyBorder="1" applyAlignment="1">
      <alignment horizontal="center" vertical="top" wrapText="1"/>
    </xf>
    <xf numFmtId="14" fontId="15" fillId="0" borderId="48" xfId="0" applyNumberFormat="1" applyFont="1" applyBorder="1" applyAlignment="1">
      <alignment horizontal="center" vertical="center" wrapText="1"/>
    </xf>
    <xf numFmtId="0" fontId="10" fillId="0" borderId="48" xfId="0" applyFont="1" applyBorder="1" applyAlignment="1">
      <alignment horizontal="center" vertical="center" wrapText="1"/>
    </xf>
    <xf numFmtId="0" fontId="3" fillId="0" borderId="1" xfId="0" applyFont="1" applyBorder="1" applyAlignment="1">
      <alignment horizontal="center" vertical="center"/>
    </xf>
    <xf numFmtId="0" fontId="3" fillId="0" borderId="50" xfId="0" applyFont="1" applyFill="1" applyBorder="1" applyAlignment="1">
      <alignment horizontal="center" vertical="center"/>
    </xf>
    <xf numFmtId="0" fontId="3" fillId="0" borderId="51" xfId="0" applyFont="1" applyFill="1" applyBorder="1" applyAlignment="1">
      <alignment horizontal="center" vertical="center"/>
    </xf>
    <xf numFmtId="0" fontId="3" fillId="0" borderId="51" xfId="0" applyFont="1" applyBorder="1" applyAlignment="1">
      <alignment horizontal="center" vertical="center"/>
    </xf>
    <xf numFmtId="0" fontId="3" fillId="0" borderId="52" xfId="0" applyFont="1" applyBorder="1" applyAlignment="1">
      <alignment horizontal="center" vertical="center"/>
    </xf>
    <xf numFmtId="0" fontId="16" fillId="0" borderId="42" xfId="0" applyFont="1" applyBorder="1" applyAlignment="1">
      <alignment horizontal="center" vertical="center"/>
    </xf>
    <xf numFmtId="0" fontId="16" fillId="0" borderId="44" xfId="0" applyFont="1" applyBorder="1" applyAlignment="1">
      <alignment horizontal="center" vertical="center"/>
    </xf>
    <xf numFmtId="0" fontId="10" fillId="0" borderId="28" xfId="0" applyFont="1" applyBorder="1" applyAlignment="1">
      <alignment horizontal="center" vertical="center" wrapText="1"/>
    </xf>
    <xf numFmtId="0" fontId="23" fillId="0" borderId="19" xfId="0" applyFont="1" applyBorder="1" applyAlignment="1">
      <alignment vertical="center" wrapText="1"/>
    </xf>
    <xf numFmtId="0" fontId="8" fillId="0" borderId="19" xfId="0" applyFont="1" applyBorder="1" applyAlignment="1">
      <alignmen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customXml" Target="../customXml/item3.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2.xml"/></Relationships>
</file>

<file path=xl/ctrlProps/ctrlProp1.xml><?xml version="1.0" encoding="utf-8"?>
<formControlPr xmlns="http://schemas.microsoft.com/office/spreadsheetml/2009/9/main" objectType="CheckBox" lockText="1" noThreeD="1"/>
</file>

<file path=xl/ctrlProps/ctrlProp2.xml><?xml version="1.0" encoding="utf-8"?>
<formControlPr xmlns="http://schemas.microsoft.com/office/spreadsheetml/2009/9/main" objectType="CheckBox" lockText="1" noThreeD="1"/>
</file>

<file path=xl/ctrlProps/ctrlProp3.xml><?xml version="1.0" encoding="utf-8"?>
<formControlPr xmlns="http://schemas.microsoft.com/office/spreadsheetml/2009/9/main" objectType="CheckBox" checked="Checked" lockText="1" noThreeD="1"/>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 Type="http://schemas.openxmlformats.org/officeDocument/2006/relationships/image" Target="../media/image3.jpe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8" Type="http://schemas.openxmlformats.org/officeDocument/2006/relationships/image" Target="../media/image21.png"/><Relationship Id="rId13" Type="http://schemas.openxmlformats.org/officeDocument/2006/relationships/image" Target="../media/image26.png"/><Relationship Id="rId3" Type="http://schemas.openxmlformats.org/officeDocument/2006/relationships/image" Target="../media/image5.png"/><Relationship Id="rId7" Type="http://schemas.openxmlformats.org/officeDocument/2006/relationships/image" Target="../media/image20.png"/><Relationship Id="rId12" Type="http://schemas.openxmlformats.org/officeDocument/2006/relationships/image" Target="../media/image25.png"/><Relationship Id="rId2" Type="http://schemas.openxmlformats.org/officeDocument/2006/relationships/image" Target="../media/image4.png"/><Relationship Id="rId16" Type="http://schemas.openxmlformats.org/officeDocument/2006/relationships/image" Target="../media/image29.png"/><Relationship Id="rId1" Type="http://schemas.openxmlformats.org/officeDocument/2006/relationships/image" Target="../media/image3.jpeg"/><Relationship Id="rId6" Type="http://schemas.openxmlformats.org/officeDocument/2006/relationships/image" Target="../media/image19.png"/><Relationship Id="rId11" Type="http://schemas.openxmlformats.org/officeDocument/2006/relationships/image" Target="../media/image24.png"/><Relationship Id="rId5" Type="http://schemas.openxmlformats.org/officeDocument/2006/relationships/image" Target="../media/image18.png"/><Relationship Id="rId15" Type="http://schemas.openxmlformats.org/officeDocument/2006/relationships/image" Target="../media/image28.png"/><Relationship Id="rId10" Type="http://schemas.openxmlformats.org/officeDocument/2006/relationships/image" Target="../media/image23.png"/><Relationship Id="rId4" Type="http://schemas.openxmlformats.org/officeDocument/2006/relationships/image" Target="../media/image6.png"/><Relationship Id="rId9" Type="http://schemas.openxmlformats.org/officeDocument/2006/relationships/image" Target="../media/image22.png"/><Relationship Id="rId14" Type="http://schemas.openxmlformats.org/officeDocument/2006/relationships/image" Target="../media/image27.png"/></Relationships>
</file>

<file path=xl/drawings/_rels/drawing4.xml.rels><?xml version="1.0" encoding="UTF-8" standalone="yes"?>
<Relationships xmlns="http://schemas.openxmlformats.org/package/2006/relationships"><Relationship Id="rId8" Type="http://schemas.openxmlformats.org/officeDocument/2006/relationships/image" Target="../media/image33.png"/><Relationship Id="rId13" Type="http://schemas.openxmlformats.org/officeDocument/2006/relationships/image" Target="../media/image38.png"/><Relationship Id="rId3" Type="http://schemas.openxmlformats.org/officeDocument/2006/relationships/image" Target="../media/image30.png"/><Relationship Id="rId7" Type="http://schemas.openxmlformats.org/officeDocument/2006/relationships/image" Target="../media/image32.png"/><Relationship Id="rId12" Type="http://schemas.openxmlformats.org/officeDocument/2006/relationships/image" Target="../media/image37.png"/><Relationship Id="rId2" Type="http://schemas.openxmlformats.org/officeDocument/2006/relationships/image" Target="../media/image4.png"/><Relationship Id="rId1" Type="http://schemas.openxmlformats.org/officeDocument/2006/relationships/image" Target="../media/image3.jpeg"/><Relationship Id="rId6" Type="http://schemas.openxmlformats.org/officeDocument/2006/relationships/image" Target="../media/image31.png"/><Relationship Id="rId11" Type="http://schemas.openxmlformats.org/officeDocument/2006/relationships/image" Target="../media/image36.png"/><Relationship Id="rId5" Type="http://schemas.openxmlformats.org/officeDocument/2006/relationships/image" Target="../media/image6.png"/><Relationship Id="rId15" Type="http://schemas.openxmlformats.org/officeDocument/2006/relationships/image" Target="../media/image40.png"/><Relationship Id="rId10" Type="http://schemas.openxmlformats.org/officeDocument/2006/relationships/image" Target="../media/image35.png"/><Relationship Id="rId4" Type="http://schemas.openxmlformats.org/officeDocument/2006/relationships/image" Target="../media/image5.png"/><Relationship Id="rId9" Type="http://schemas.openxmlformats.org/officeDocument/2006/relationships/image" Target="../media/image34.png"/><Relationship Id="rId14" Type="http://schemas.openxmlformats.org/officeDocument/2006/relationships/image" Target="../media/image39.png"/></Relationships>
</file>

<file path=xl/drawings/_rels/drawing5.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18" Type="http://schemas.openxmlformats.org/officeDocument/2006/relationships/image" Target="../media/image55.png"/><Relationship Id="rId26" Type="http://schemas.openxmlformats.org/officeDocument/2006/relationships/image" Target="../media/image63.png"/><Relationship Id="rId3" Type="http://schemas.openxmlformats.org/officeDocument/2006/relationships/image" Target="../media/image5.png"/><Relationship Id="rId21" Type="http://schemas.openxmlformats.org/officeDocument/2006/relationships/image" Target="../media/image58.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5" Type="http://schemas.openxmlformats.org/officeDocument/2006/relationships/image" Target="../media/image62.png"/><Relationship Id="rId2" Type="http://schemas.openxmlformats.org/officeDocument/2006/relationships/image" Target="../media/image4.png"/><Relationship Id="rId16" Type="http://schemas.openxmlformats.org/officeDocument/2006/relationships/image" Target="../media/image53.png"/><Relationship Id="rId20" Type="http://schemas.openxmlformats.org/officeDocument/2006/relationships/image" Target="../media/image57.png"/><Relationship Id="rId1" Type="http://schemas.openxmlformats.org/officeDocument/2006/relationships/image" Target="../media/image3.jpeg"/><Relationship Id="rId6" Type="http://schemas.openxmlformats.org/officeDocument/2006/relationships/image" Target="../media/image43.png"/><Relationship Id="rId11" Type="http://schemas.openxmlformats.org/officeDocument/2006/relationships/image" Target="../media/image48.png"/><Relationship Id="rId24" Type="http://schemas.openxmlformats.org/officeDocument/2006/relationships/image" Target="../media/image61.png"/><Relationship Id="rId5" Type="http://schemas.openxmlformats.org/officeDocument/2006/relationships/image" Target="../media/image42.png"/><Relationship Id="rId15" Type="http://schemas.openxmlformats.org/officeDocument/2006/relationships/image" Target="../media/image52.png"/><Relationship Id="rId23" Type="http://schemas.openxmlformats.org/officeDocument/2006/relationships/image" Target="../media/image60.png"/><Relationship Id="rId28" Type="http://schemas.openxmlformats.org/officeDocument/2006/relationships/image" Target="../media/image65.png"/><Relationship Id="rId10" Type="http://schemas.openxmlformats.org/officeDocument/2006/relationships/image" Target="../media/image47.png"/><Relationship Id="rId19" Type="http://schemas.openxmlformats.org/officeDocument/2006/relationships/image" Target="../media/image56.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 Id="rId22" Type="http://schemas.openxmlformats.org/officeDocument/2006/relationships/image" Target="../media/image59.png"/><Relationship Id="rId27" Type="http://schemas.openxmlformats.org/officeDocument/2006/relationships/image" Target="../media/image64.png"/></Relationships>
</file>

<file path=xl/drawings/_rels/drawing6.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jpeg"/></Relationships>
</file>

<file path=xl/drawings/_rels/drawing7.xml.rels><?xml version="1.0" encoding="UTF-8" standalone="yes"?>
<Relationships xmlns="http://schemas.openxmlformats.org/package/2006/relationships"><Relationship Id="rId8" Type="http://schemas.openxmlformats.org/officeDocument/2006/relationships/image" Target="../media/image70.png"/><Relationship Id="rId3" Type="http://schemas.openxmlformats.org/officeDocument/2006/relationships/image" Target="../media/image5.png"/><Relationship Id="rId7" Type="http://schemas.openxmlformats.org/officeDocument/2006/relationships/image" Target="../media/image69.png"/><Relationship Id="rId2" Type="http://schemas.openxmlformats.org/officeDocument/2006/relationships/image" Target="../media/image4.png"/><Relationship Id="rId1" Type="http://schemas.openxmlformats.org/officeDocument/2006/relationships/image" Target="../media/image3.jpeg"/><Relationship Id="rId6" Type="http://schemas.openxmlformats.org/officeDocument/2006/relationships/image" Target="../media/image68.png"/><Relationship Id="rId11" Type="http://schemas.openxmlformats.org/officeDocument/2006/relationships/image" Target="../media/image73.png"/><Relationship Id="rId5" Type="http://schemas.openxmlformats.org/officeDocument/2006/relationships/image" Target="../media/image67.png"/><Relationship Id="rId10" Type="http://schemas.openxmlformats.org/officeDocument/2006/relationships/image" Target="../media/image72.png"/><Relationship Id="rId4" Type="http://schemas.openxmlformats.org/officeDocument/2006/relationships/image" Target="../media/image66.png"/><Relationship Id="rId9"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133350</xdr:colOff>
          <xdr:row>5</xdr:row>
          <xdr:rowOff>133350</xdr:rowOff>
        </xdr:from>
        <xdr:to>
          <xdr:col>5</xdr:col>
          <xdr:colOff>438150</xdr:colOff>
          <xdr:row>7</xdr:row>
          <xdr:rowOff>114300</xdr:rowOff>
        </xdr:to>
        <xdr:sp macro="" textlink="">
          <xdr:nvSpPr>
            <xdr:cNvPr id="1025" name="Check Box 1" hidden="1">
              <a:extLst>
                <a:ext uri="{63B3BB69-23CF-44E3-9099-C40C66FF867C}">
                  <a14:compatExt spid="_x0000_s1025"/>
                </a:ext>
                <a:ext uri="{FF2B5EF4-FFF2-40B4-BE49-F238E27FC236}">
                  <a16:creationId xmlns:a16="http://schemas.microsoft.com/office/drawing/2014/main" id="{00000000-0008-0000-0000-000001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133350</xdr:colOff>
          <xdr:row>7</xdr:row>
          <xdr:rowOff>76200</xdr:rowOff>
        </xdr:from>
        <xdr:to>
          <xdr:col>5</xdr:col>
          <xdr:colOff>438150</xdr:colOff>
          <xdr:row>7</xdr:row>
          <xdr:rowOff>495300</xdr:rowOff>
        </xdr:to>
        <xdr:sp macro="" textlink="">
          <xdr:nvSpPr>
            <xdr:cNvPr id="1026" name="Check Box 2" hidden="1">
              <a:extLst>
                <a:ext uri="{63B3BB69-23CF-44E3-9099-C40C66FF867C}">
                  <a14:compatExt spid="_x0000_s1026"/>
                </a:ext>
                <a:ext uri="{FF2B5EF4-FFF2-40B4-BE49-F238E27FC236}">
                  <a16:creationId xmlns:a16="http://schemas.microsoft.com/office/drawing/2014/main" id="{00000000-0008-0000-0000-000002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123825</xdr:colOff>
          <xdr:row>8</xdr:row>
          <xdr:rowOff>19050</xdr:rowOff>
        </xdr:from>
        <xdr:to>
          <xdr:col>5</xdr:col>
          <xdr:colOff>428625</xdr:colOff>
          <xdr:row>9</xdr:row>
          <xdr:rowOff>38100</xdr:rowOff>
        </xdr:to>
        <xdr:sp macro="" textlink="">
          <xdr:nvSpPr>
            <xdr:cNvPr id="1027" name="Check Box 3" hidden="1">
              <a:extLst>
                <a:ext uri="{63B3BB69-23CF-44E3-9099-C40C66FF867C}">
                  <a14:compatExt spid="_x0000_s1027"/>
                </a:ext>
                <a:ext uri="{FF2B5EF4-FFF2-40B4-BE49-F238E27FC236}">
                  <a16:creationId xmlns:a16="http://schemas.microsoft.com/office/drawing/2014/main" id="{00000000-0008-0000-0000-000003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0</xdr:col>
      <xdr:colOff>112059</xdr:colOff>
      <xdr:row>1</xdr:row>
      <xdr:rowOff>224118</xdr:rowOff>
    </xdr:from>
    <xdr:to>
      <xdr:col>2</xdr:col>
      <xdr:colOff>665462</xdr:colOff>
      <xdr:row>2</xdr:row>
      <xdr:rowOff>593911</xdr:rowOff>
    </xdr:to>
    <xdr:pic>
      <xdr:nvPicPr>
        <xdr:cNvPr id="8" name="Imagen 7" descr="Resultado de imagen para universidad catolica de colombia png">
          <a:extLst>
            <a:ext uri="{FF2B5EF4-FFF2-40B4-BE49-F238E27FC236}">
              <a16:creationId xmlns:a16="http://schemas.microsoft.com/office/drawing/2014/main" id="{00000000-0008-0000-0000-000008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2059" y="425824"/>
          <a:ext cx="1864491" cy="974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504265</xdr:colOff>
      <xdr:row>1</xdr:row>
      <xdr:rowOff>56029</xdr:rowOff>
    </xdr:from>
    <xdr:to>
      <xdr:col>9</xdr:col>
      <xdr:colOff>774033</xdr:colOff>
      <xdr:row>1</xdr:row>
      <xdr:rowOff>525462</xdr:rowOff>
    </xdr:to>
    <xdr:pic>
      <xdr:nvPicPr>
        <xdr:cNvPr id="2" name="Imagen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2"/>
        <a:stretch>
          <a:fillRect/>
        </a:stretch>
      </xdr:blipFill>
      <xdr:spPr>
        <a:xfrm>
          <a:off x="8807824" y="257735"/>
          <a:ext cx="1255885" cy="4694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275167</xdr:colOff>
      <xdr:row>1</xdr:row>
      <xdr:rowOff>264583</xdr:rowOff>
    </xdr:from>
    <xdr:to>
      <xdr:col>1</xdr:col>
      <xdr:colOff>402166</xdr:colOff>
      <xdr:row>2</xdr:row>
      <xdr:rowOff>486833</xdr:rowOff>
    </xdr:to>
    <xdr:pic>
      <xdr:nvPicPr>
        <xdr:cNvPr id="6" name="Imagen 5" descr="Resultado de imagen para casur">
          <a:extLst>
            <a:ext uri="{FF2B5EF4-FFF2-40B4-BE49-F238E27FC236}">
              <a16:creationId xmlns:a16="http://schemas.microsoft.com/office/drawing/2014/main" id="{00000000-0008-0000-0200-000006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75167" y="444500"/>
          <a:ext cx="888999" cy="836083"/>
        </a:xfrm>
        <a:prstGeom prst="rect">
          <a:avLst/>
        </a:prstGeom>
        <a:noFill/>
        <a:ln>
          <a:noFill/>
        </a:ln>
      </xdr:spPr>
    </xdr:pic>
    <xdr:clientData/>
  </xdr:twoCellAnchor>
  <xdr:twoCellAnchor editAs="oneCell">
    <xdr:from>
      <xdr:col>7</xdr:col>
      <xdr:colOff>232834</xdr:colOff>
      <xdr:row>1</xdr:row>
      <xdr:rowOff>10583</xdr:rowOff>
    </xdr:from>
    <xdr:to>
      <xdr:col>8</xdr:col>
      <xdr:colOff>984250</xdr:colOff>
      <xdr:row>1</xdr:row>
      <xdr:rowOff>465666</xdr:rowOff>
    </xdr:to>
    <xdr:pic>
      <xdr:nvPicPr>
        <xdr:cNvPr id="7" name="Imagen 6" descr="Resultado de imagen para sywork">
          <a:extLst>
            <a:ext uri="{FF2B5EF4-FFF2-40B4-BE49-F238E27FC236}">
              <a16:creationId xmlns:a16="http://schemas.microsoft.com/office/drawing/2014/main" id="{00000000-0008-0000-0200-000007000000}"/>
            </a:ext>
          </a:extLst>
        </xdr:cNvPr>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6231" t="27524" r="5704" b="43275"/>
        <a:stretch/>
      </xdr:blipFill>
      <xdr:spPr bwMode="auto">
        <a:xfrm>
          <a:off x="6995584" y="190500"/>
          <a:ext cx="1703916" cy="455083"/>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9</xdr:col>
      <xdr:colOff>105834</xdr:colOff>
      <xdr:row>16</xdr:row>
      <xdr:rowOff>74663</xdr:rowOff>
    </xdr:from>
    <xdr:to>
      <xdr:col>16</xdr:col>
      <xdr:colOff>2013441</xdr:colOff>
      <xdr:row>16</xdr:row>
      <xdr:rowOff>3928724</xdr:rowOff>
    </xdr:to>
    <xdr:pic>
      <xdr:nvPicPr>
        <xdr:cNvPr id="2" name="Imagen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3"/>
        <a:stretch>
          <a:fillRect/>
        </a:stretch>
      </xdr:blipFill>
      <xdr:spPr>
        <a:xfrm>
          <a:off x="9006417" y="4519663"/>
          <a:ext cx="7241607" cy="3854061"/>
        </a:xfrm>
        <a:prstGeom prst="rect">
          <a:avLst/>
        </a:prstGeom>
      </xdr:spPr>
    </xdr:pic>
    <xdr:clientData/>
  </xdr:twoCellAnchor>
  <xdr:twoCellAnchor editAs="oneCell">
    <xdr:from>
      <xdr:col>9</xdr:col>
      <xdr:colOff>179917</xdr:colOff>
      <xdr:row>17</xdr:row>
      <xdr:rowOff>216161</xdr:rowOff>
    </xdr:from>
    <xdr:to>
      <xdr:col>16</xdr:col>
      <xdr:colOff>2543253</xdr:colOff>
      <xdr:row>17</xdr:row>
      <xdr:rowOff>4138083</xdr:rowOff>
    </xdr:to>
    <xdr:pic>
      <xdr:nvPicPr>
        <xdr:cNvPr id="3" name="Imagen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4"/>
        <a:stretch>
          <a:fillRect/>
        </a:stretch>
      </xdr:blipFill>
      <xdr:spPr>
        <a:xfrm>
          <a:off x="9080500" y="8778078"/>
          <a:ext cx="7697336" cy="3921922"/>
        </a:xfrm>
        <a:prstGeom prst="rect">
          <a:avLst/>
        </a:prstGeom>
      </xdr:spPr>
    </xdr:pic>
    <xdr:clientData/>
  </xdr:twoCellAnchor>
  <xdr:twoCellAnchor editAs="oneCell">
    <xdr:from>
      <xdr:col>9</xdr:col>
      <xdr:colOff>92052</xdr:colOff>
      <xdr:row>18</xdr:row>
      <xdr:rowOff>95249</xdr:rowOff>
    </xdr:from>
    <xdr:to>
      <xdr:col>16</xdr:col>
      <xdr:colOff>2503715</xdr:colOff>
      <xdr:row>18</xdr:row>
      <xdr:rowOff>3089180</xdr:rowOff>
    </xdr:to>
    <xdr:pic>
      <xdr:nvPicPr>
        <xdr:cNvPr id="4" name="Imagen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5"/>
        <a:stretch>
          <a:fillRect/>
        </a:stretch>
      </xdr:blipFill>
      <xdr:spPr>
        <a:xfrm>
          <a:off x="8977516" y="13158106"/>
          <a:ext cx="7745663" cy="2993931"/>
        </a:xfrm>
        <a:prstGeom prst="rect">
          <a:avLst/>
        </a:prstGeom>
      </xdr:spPr>
    </xdr:pic>
    <xdr:clientData/>
  </xdr:twoCellAnchor>
  <xdr:twoCellAnchor editAs="oneCell">
    <xdr:from>
      <xdr:col>9</xdr:col>
      <xdr:colOff>122464</xdr:colOff>
      <xdr:row>19</xdr:row>
      <xdr:rowOff>122464</xdr:rowOff>
    </xdr:from>
    <xdr:to>
      <xdr:col>16</xdr:col>
      <xdr:colOff>2177143</xdr:colOff>
      <xdr:row>19</xdr:row>
      <xdr:rowOff>2109108</xdr:rowOff>
    </xdr:to>
    <xdr:pic>
      <xdr:nvPicPr>
        <xdr:cNvPr id="8" name="Imagen 7">
          <a:extLst>
            <a:ext uri="{FF2B5EF4-FFF2-40B4-BE49-F238E27FC236}">
              <a16:creationId xmlns:a16="http://schemas.microsoft.com/office/drawing/2014/main" id="{00000000-0008-0000-0200-000008000000}"/>
            </a:ext>
          </a:extLst>
        </xdr:cNvPr>
        <xdr:cNvPicPr/>
      </xdr:nvPicPr>
      <xdr:blipFill>
        <a:blip xmlns:r="http://schemas.openxmlformats.org/officeDocument/2006/relationships" r:embed="rId6"/>
        <a:stretch>
          <a:fillRect/>
        </a:stretch>
      </xdr:blipFill>
      <xdr:spPr>
        <a:xfrm>
          <a:off x="9007928" y="16559893"/>
          <a:ext cx="7388679" cy="1986644"/>
        </a:xfrm>
        <a:prstGeom prst="rect">
          <a:avLst/>
        </a:prstGeom>
      </xdr:spPr>
    </xdr:pic>
    <xdr:clientData/>
  </xdr:twoCellAnchor>
  <xdr:twoCellAnchor editAs="oneCell">
    <xdr:from>
      <xdr:col>9</xdr:col>
      <xdr:colOff>68035</xdr:colOff>
      <xdr:row>20</xdr:row>
      <xdr:rowOff>32503</xdr:rowOff>
    </xdr:from>
    <xdr:to>
      <xdr:col>16</xdr:col>
      <xdr:colOff>3312694</xdr:colOff>
      <xdr:row>20</xdr:row>
      <xdr:rowOff>3932464</xdr:rowOff>
    </xdr:to>
    <xdr:pic>
      <xdr:nvPicPr>
        <xdr:cNvPr id="9" name="Imagen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7"/>
        <a:stretch>
          <a:fillRect/>
        </a:stretch>
      </xdr:blipFill>
      <xdr:spPr>
        <a:xfrm>
          <a:off x="8953499" y="18755932"/>
          <a:ext cx="8578659" cy="3899961"/>
        </a:xfrm>
        <a:prstGeom prst="rect">
          <a:avLst/>
        </a:prstGeom>
      </xdr:spPr>
    </xdr:pic>
    <xdr:clientData/>
  </xdr:twoCellAnchor>
  <xdr:twoCellAnchor editAs="oneCell">
    <xdr:from>
      <xdr:col>9</xdr:col>
      <xdr:colOff>81642</xdr:colOff>
      <xdr:row>22</xdr:row>
      <xdr:rowOff>68037</xdr:rowOff>
    </xdr:from>
    <xdr:to>
      <xdr:col>16</xdr:col>
      <xdr:colOff>3394978</xdr:colOff>
      <xdr:row>22</xdr:row>
      <xdr:rowOff>2857500</xdr:rowOff>
    </xdr:to>
    <xdr:pic>
      <xdr:nvPicPr>
        <xdr:cNvPr id="10" name="Imagen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8"/>
        <a:stretch>
          <a:fillRect/>
        </a:stretch>
      </xdr:blipFill>
      <xdr:spPr>
        <a:xfrm>
          <a:off x="8967106" y="26547537"/>
          <a:ext cx="8647336" cy="2789463"/>
        </a:xfrm>
        <a:prstGeom prst="rect">
          <a:avLst/>
        </a:prstGeom>
      </xdr:spPr>
    </xdr:pic>
    <xdr:clientData/>
  </xdr:twoCellAnchor>
  <xdr:twoCellAnchor editAs="oneCell">
    <xdr:from>
      <xdr:col>9</xdr:col>
      <xdr:colOff>68036</xdr:colOff>
      <xdr:row>23</xdr:row>
      <xdr:rowOff>231321</xdr:rowOff>
    </xdr:from>
    <xdr:to>
      <xdr:col>16</xdr:col>
      <xdr:colOff>3430094</xdr:colOff>
      <xdr:row>23</xdr:row>
      <xdr:rowOff>4140091</xdr:rowOff>
    </xdr:to>
    <xdr:pic>
      <xdr:nvPicPr>
        <xdr:cNvPr id="11" name="Imagen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9"/>
        <a:stretch>
          <a:fillRect/>
        </a:stretch>
      </xdr:blipFill>
      <xdr:spPr>
        <a:xfrm>
          <a:off x="8953500" y="29690785"/>
          <a:ext cx="8696058" cy="3908770"/>
        </a:xfrm>
        <a:prstGeom prst="rect">
          <a:avLst/>
        </a:prstGeom>
      </xdr:spPr>
    </xdr:pic>
    <xdr:clientData/>
  </xdr:twoCellAnchor>
  <xdr:twoCellAnchor editAs="oneCell">
    <xdr:from>
      <xdr:col>9</xdr:col>
      <xdr:colOff>81642</xdr:colOff>
      <xdr:row>24</xdr:row>
      <xdr:rowOff>218052</xdr:rowOff>
    </xdr:from>
    <xdr:to>
      <xdr:col>16</xdr:col>
      <xdr:colOff>3426986</xdr:colOff>
      <xdr:row>24</xdr:row>
      <xdr:rowOff>4163786</xdr:rowOff>
    </xdr:to>
    <xdr:pic>
      <xdr:nvPicPr>
        <xdr:cNvPr id="12" name="Imagen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0"/>
        <a:stretch>
          <a:fillRect/>
        </a:stretch>
      </xdr:blipFill>
      <xdr:spPr>
        <a:xfrm>
          <a:off x="8967106" y="34875445"/>
          <a:ext cx="8679344" cy="3945734"/>
        </a:xfrm>
        <a:prstGeom prst="rect">
          <a:avLst/>
        </a:prstGeom>
      </xdr:spPr>
    </xdr:pic>
    <xdr:clientData/>
  </xdr:twoCellAnchor>
  <xdr:twoCellAnchor editAs="oneCell">
    <xdr:from>
      <xdr:col>9</xdr:col>
      <xdr:colOff>68035</xdr:colOff>
      <xdr:row>25</xdr:row>
      <xdr:rowOff>228602</xdr:rowOff>
    </xdr:from>
    <xdr:to>
      <xdr:col>16</xdr:col>
      <xdr:colOff>3416572</xdr:colOff>
      <xdr:row>25</xdr:row>
      <xdr:rowOff>3959677</xdr:rowOff>
    </xdr:to>
    <xdr:pic>
      <xdr:nvPicPr>
        <xdr:cNvPr id="13" name="Imagen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8953499" y="39253888"/>
          <a:ext cx="8682537" cy="3731075"/>
        </a:xfrm>
        <a:prstGeom prst="rect">
          <a:avLst/>
        </a:prstGeom>
      </xdr:spPr>
    </xdr:pic>
    <xdr:clientData/>
  </xdr:twoCellAnchor>
  <xdr:twoCellAnchor editAs="oneCell">
    <xdr:from>
      <xdr:col>9</xdr:col>
      <xdr:colOff>124005</xdr:colOff>
      <xdr:row>26</xdr:row>
      <xdr:rowOff>68035</xdr:rowOff>
    </xdr:from>
    <xdr:to>
      <xdr:col>16</xdr:col>
      <xdr:colOff>3418748</xdr:colOff>
      <xdr:row>26</xdr:row>
      <xdr:rowOff>3864429</xdr:rowOff>
    </xdr:to>
    <xdr:pic>
      <xdr:nvPicPr>
        <xdr:cNvPr id="14" name="Imagen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2"/>
        <a:stretch>
          <a:fillRect/>
        </a:stretch>
      </xdr:blipFill>
      <xdr:spPr>
        <a:xfrm>
          <a:off x="9009469" y="43243499"/>
          <a:ext cx="8628743" cy="3796394"/>
        </a:xfrm>
        <a:prstGeom prst="rect">
          <a:avLst/>
        </a:prstGeom>
      </xdr:spPr>
    </xdr:pic>
    <xdr:clientData/>
  </xdr:twoCellAnchor>
  <xdr:twoCellAnchor editAs="oneCell">
    <xdr:from>
      <xdr:col>9</xdr:col>
      <xdr:colOff>108857</xdr:colOff>
      <xdr:row>27</xdr:row>
      <xdr:rowOff>85511</xdr:rowOff>
    </xdr:from>
    <xdr:to>
      <xdr:col>16</xdr:col>
      <xdr:colOff>3441720</xdr:colOff>
      <xdr:row>27</xdr:row>
      <xdr:rowOff>2925536</xdr:rowOff>
    </xdr:to>
    <xdr:pic>
      <xdr:nvPicPr>
        <xdr:cNvPr id="15" name="Imagen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3"/>
        <a:stretch>
          <a:fillRect/>
        </a:stretch>
      </xdr:blipFill>
      <xdr:spPr>
        <a:xfrm>
          <a:off x="8994321" y="47247868"/>
          <a:ext cx="8666863" cy="2840025"/>
        </a:xfrm>
        <a:prstGeom prst="rect">
          <a:avLst/>
        </a:prstGeom>
      </xdr:spPr>
    </xdr:pic>
    <xdr:clientData/>
  </xdr:twoCellAnchor>
  <xdr:twoCellAnchor editAs="oneCell">
    <xdr:from>
      <xdr:col>9</xdr:col>
      <xdr:colOff>81642</xdr:colOff>
      <xdr:row>28</xdr:row>
      <xdr:rowOff>54428</xdr:rowOff>
    </xdr:from>
    <xdr:to>
      <xdr:col>16</xdr:col>
      <xdr:colOff>3360013</xdr:colOff>
      <xdr:row>28</xdr:row>
      <xdr:rowOff>3265713</xdr:rowOff>
    </xdr:to>
    <xdr:pic>
      <xdr:nvPicPr>
        <xdr:cNvPr id="16" name="Imagen 15">
          <a:extLst>
            <a:ext uri="{FF2B5EF4-FFF2-40B4-BE49-F238E27FC236}">
              <a16:creationId xmlns:a16="http://schemas.microsoft.com/office/drawing/2014/main" id="{00000000-0008-0000-0200-000010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967106" y="50319214"/>
          <a:ext cx="8612371" cy="32112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108856</xdr:colOff>
      <xdr:row>30</xdr:row>
      <xdr:rowOff>241542</xdr:rowOff>
    </xdr:from>
    <xdr:to>
      <xdr:col>16</xdr:col>
      <xdr:colOff>3444621</xdr:colOff>
      <xdr:row>30</xdr:row>
      <xdr:rowOff>4354286</xdr:rowOff>
    </xdr:to>
    <xdr:pic>
      <xdr:nvPicPr>
        <xdr:cNvPr id="17" name="Imagen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5"/>
        <a:stretch>
          <a:fillRect/>
        </a:stretch>
      </xdr:blipFill>
      <xdr:spPr>
        <a:xfrm>
          <a:off x="8994320" y="55105542"/>
          <a:ext cx="8669765" cy="4112744"/>
        </a:xfrm>
        <a:prstGeom prst="rect">
          <a:avLst/>
        </a:prstGeom>
      </xdr:spPr>
    </xdr:pic>
    <xdr:clientData/>
  </xdr:twoCellAnchor>
  <xdr:twoCellAnchor editAs="oneCell">
    <xdr:from>
      <xdr:col>9</xdr:col>
      <xdr:colOff>108857</xdr:colOff>
      <xdr:row>31</xdr:row>
      <xdr:rowOff>108858</xdr:rowOff>
    </xdr:from>
    <xdr:to>
      <xdr:col>16</xdr:col>
      <xdr:colOff>3444622</xdr:colOff>
      <xdr:row>31</xdr:row>
      <xdr:rowOff>4221602</xdr:rowOff>
    </xdr:to>
    <xdr:pic>
      <xdr:nvPicPr>
        <xdr:cNvPr id="19" name="Imagen 18">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5"/>
        <a:stretch>
          <a:fillRect/>
        </a:stretch>
      </xdr:blipFill>
      <xdr:spPr>
        <a:xfrm>
          <a:off x="8994321" y="59436001"/>
          <a:ext cx="8669765" cy="4112744"/>
        </a:xfrm>
        <a:prstGeom prst="rect">
          <a:avLst/>
        </a:prstGeom>
      </xdr:spPr>
    </xdr:pic>
    <xdr:clientData/>
  </xdr:twoCellAnchor>
  <xdr:twoCellAnchor editAs="oneCell">
    <xdr:from>
      <xdr:col>9</xdr:col>
      <xdr:colOff>122464</xdr:colOff>
      <xdr:row>32</xdr:row>
      <xdr:rowOff>217715</xdr:rowOff>
    </xdr:from>
    <xdr:to>
      <xdr:col>16</xdr:col>
      <xdr:colOff>3458229</xdr:colOff>
      <xdr:row>32</xdr:row>
      <xdr:rowOff>4330459</xdr:rowOff>
    </xdr:to>
    <xdr:pic>
      <xdr:nvPicPr>
        <xdr:cNvPr id="20" name="Imagen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15"/>
        <a:stretch>
          <a:fillRect/>
        </a:stretch>
      </xdr:blipFill>
      <xdr:spPr>
        <a:xfrm>
          <a:off x="9007928" y="63953572"/>
          <a:ext cx="8669765" cy="4112744"/>
        </a:xfrm>
        <a:prstGeom prst="rect">
          <a:avLst/>
        </a:prstGeom>
      </xdr:spPr>
    </xdr:pic>
    <xdr:clientData/>
  </xdr:twoCellAnchor>
  <xdr:twoCellAnchor editAs="oneCell">
    <xdr:from>
      <xdr:col>9</xdr:col>
      <xdr:colOff>149679</xdr:colOff>
      <xdr:row>21</xdr:row>
      <xdr:rowOff>136071</xdr:rowOff>
    </xdr:from>
    <xdr:to>
      <xdr:col>16</xdr:col>
      <xdr:colOff>3401786</xdr:colOff>
      <xdr:row>21</xdr:row>
      <xdr:rowOff>3061607</xdr:rowOff>
    </xdr:to>
    <xdr:pic>
      <xdr:nvPicPr>
        <xdr:cNvPr id="21" name="Imagen 20">
          <a:extLst>
            <a:ext uri="{FF2B5EF4-FFF2-40B4-BE49-F238E27FC236}">
              <a16:creationId xmlns:a16="http://schemas.microsoft.com/office/drawing/2014/main" id="{00000000-0008-0000-0200-000015000000}"/>
            </a:ext>
          </a:extLst>
        </xdr:cNvPr>
        <xdr:cNvPicPr/>
      </xdr:nvPicPr>
      <xdr:blipFill>
        <a:blip xmlns:r="http://schemas.openxmlformats.org/officeDocument/2006/relationships" r:embed="rId6"/>
        <a:stretch>
          <a:fillRect/>
        </a:stretch>
      </xdr:blipFill>
      <xdr:spPr>
        <a:xfrm>
          <a:off x="9035143" y="23104928"/>
          <a:ext cx="8586107" cy="2925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243417</xdr:colOff>
      <xdr:row>1</xdr:row>
      <xdr:rowOff>264584</xdr:rowOff>
    </xdr:from>
    <xdr:to>
      <xdr:col>1</xdr:col>
      <xdr:colOff>370416</xdr:colOff>
      <xdr:row>2</xdr:row>
      <xdr:rowOff>486834</xdr:rowOff>
    </xdr:to>
    <xdr:pic>
      <xdr:nvPicPr>
        <xdr:cNvPr id="5" name="Imagen 4" descr="Resultado de imagen para casur">
          <a:extLst>
            <a:ext uri="{FF2B5EF4-FFF2-40B4-BE49-F238E27FC236}">
              <a16:creationId xmlns:a16="http://schemas.microsoft.com/office/drawing/2014/main" id="{00000000-0008-0000-0300-000005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3417" y="444501"/>
          <a:ext cx="888999" cy="836083"/>
        </a:xfrm>
        <a:prstGeom prst="rect">
          <a:avLst/>
        </a:prstGeom>
        <a:noFill/>
        <a:ln>
          <a:noFill/>
        </a:ln>
      </xdr:spPr>
    </xdr:pic>
    <xdr:clientData/>
  </xdr:twoCellAnchor>
  <xdr:twoCellAnchor editAs="oneCell">
    <xdr:from>
      <xdr:col>7</xdr:col>
      <xdr:colOff>211667</xdr:colOff>
      <xdr:row>1</xdr:row>
      <xdr:rowOff>31750</xdr:rowOff>
    </xdr:from>
    <xdr:to>
      <xdr:col>8</xdr:col>
      <xdr:colOff>963083</xdr:colOff>
      <xdr:row>1</xdr:row>
      <xdr:rowOff>486833</xdr:rowOff>
    </xdr:to>
    <xdr:pic>
      <xdr:nvPicPr>
        <xdr:cNvPr id="7" name="Imagen 6" descr="Resultado de imagen para sywork">
          <a:extLst>
            <a:ext uri="{FF2B5EF4-FFF2-40B4-BE49-F238E27FC236}">
              <a16:creationId xmlns:a16="http://schemas.microsoft.com/office/drawing/2014/main" id="{00000000-0008-0000-0300-000007000000}"/>
            </a:ext>
          </a:extLst>
        </xdr:cNvPr>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6231" t="27524" r="5704" b="43275"/>
        <a:stretch/>
      </xdr:blipFill>
      <xdr:spPr bwMode="auto">
        <a:xfrm>
          <a:off x="6794500" y="211667"/>
          <a:ext cx="1703916" cy="455083"/>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9</xdr:col>
      <xdr:colOff>51100</xdr:colOff>
      <xdr:row>16</xdr:row>
      <xdr:rowOff>74083</xdr:rowOff>
    </xdr:from>
    <xdr:to>
      <xdr:col>16</xdr:col>
      <xdr:colOff>1632858</xdr:colOff>
      <xdr:row>16</xdr:row>
      <xdr:rowOff>3754723</xdr:rowOff>
    </xdr:to>
    <xdr:pic>
      <xdr:nvPicPr>
        <xdr:cNvPr id="4" name="Imagen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8759671" y="4496404"/>
          <a:ext cx="6915758" cy="3680640"/>
        </a:xfrm>
        <a:prstGeom prst="rect">
          <a:avLst/>
        </a:prstGeom>
      </xdr:spPr>
    </xdr:pic>
    <xdr:clientData/>
  </xdr:twoCellAnchor>
  <xdr:twoCellAnchor editAs="oneCell">
    <xdr:from>
      <xdr:col>9</xdr:col>
      <xdr:colOff>95250</xdr:colOff>
      <xdr:row>17</xdr:row>
      <xdr:rowOff>84666</xdr:rowOff>
    </xdr:from>
    <xdr:to>
      <xdr:col>16</xdr:col>
      <xdr:colOff>2458586</xdr:colOff>
      <xdr:row>17</xdr:row>
      <xdr:rowOff>4006588</xdr:rowOff>
    </xdr:to>
    <xdr:pic>
      <xdr:nvPicPr>
        <xdr:cNvPr id="6" name="Imagen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4"/>
        <a:stretch>
          <a:fillRect/>
        </a:stretch>
      </xdr:blipFill>
      <xdr:spPr>
        <a:xfrm>
          <a:off x="8815917" y="8329083"/>
          <a:ext cx="7697336" cy="3921922"/>
        </a:xfrm>
        <a:prstGeom prst="rect">
          <a:avLst/>
        </a:prstGeom>
      </xdr:spPr>
    </xdr:pic>
    <xdr:clientData/>
  </xdr:twoCellAnchor>
  <xdr:twoCellAnchor editAs="oneCell">
    <xdr:from>
      <xdr:col>9</xdr:col>
      <xdr:colOff>81642</xdr:colOff>
      <xdr:row>18</xdr:row>
      <xdr:rowOff>299357</xdr:rowOff>
    </xdr:from>
    <xdr:to>
      <xdr:col>16</xdr:col>
      <xdr:colOff>2599579</xdr:colOff>
      <xdr:row>18</xdr:row>
      <xdr:rowOff>2707820</xdr:rowOff>
    </xdr:to>
    <xdr:pic>
      <xdr:nvPicPr>
        <xdr:cNvPr id="2" name="Imagen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5"/>
        <a:stretch>
          <a:fillRect/>
        </a:stretch>
      </xdr:blipFill>
      <xdr:spPr>
        <a:xfrm>
          <a:off x="8790213" y="12763500"/>
          <a:ext cx="7851937" cy="2408463"/>
        </a:xfrm>
        <a:prstGeom prst="rect">
          <a:avLst/>
        </a:prstGeom>
      </xdr:spPr>
    </xdr:pic>
    <xdr:clientData/>
  </xdr:twoCellAnchor>
  <xdr:twoCellAnchor editAs="oneCell">
    <xdr:from>
      <xdr:col>9</xdr:col>
      <xdr:colOff>81643</xdr:colOff>
      <xdr:row>20</xdr:row>
      <xdr:rowOff>40822</xdr:rowOff>
    </xdr:from>
    <xdr:to>
      <xdr:col>16</xdr:col>
      <xdr:colOff>2649669</xdr:colOff>
      <xdr:row>20</xdr:row>
      <xdr:rowOff>3401786</xdr:rowOff>
    </xdr:to>
    <xdr:pic>
      <xdr:nvPicPr>
        <xdr:cNvPr id="3" name="Imagen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6"/>
        <a:stretch>
          <a:fillRect/>
        </a:stretch>
      </xdr:blipFill>
      <xdr:spPr>
        <a:xfrm>
          <a:off x="8790214" y="15689036"/>
          <a:ext cx="7902026" cy="3360964"/>
        </a:xfrm>
        <a:prstGeom prst="rect">
          <a:avLst/>
        </a:prstGeom>
      </xdr:spPr>
    </xdr:pic>
    <xdr:clientData/>
  </xdr:twoCellAnchor>
  <xdr:twoCellAnchor editAs="oneCell">
    <xdr:from>
      <xdr:col>9</xdr:col>
      <xdr:colOff>95250</xdr:colOff>
      <xdr:row>21</xdr:row>
      <xdr:rowOff>231322</xdr:rowOff>
    </xdr:from>
    <xdr:to>
      <xdr:col>16</xdr:col>
      <xdr:colOff>2613187</xdr:colOff>
      <xdr:row>21</xdr:row>
      <xdr:rowOff>2639785</xdr:rowOff>
    </xdr:to>
    <xdr:pic>
      <xdr:nvPicPr>
        <xdr:cNvPr id="8" name="Imagen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5"/>
        <a:stretch>
          <a:fillRect/>
        </a:stretch>
      </xdr:blipFill>
      <xdr:spPr>
        <a:xfrm>
          <a:off x="8803821" y="19499036"/>
          <a:ext cx="7851937" cy="2408463"/>
        </a:xfrm>
        <a:prstGeom prst="rect">
          <a:avLst/>
        </a:prstGeom>
      </xdr:spPr>
    </xdr:pic>
    <xdr:clientData/>
  </xdr:twoCellAnchor>
  <xdr:twoCellAnchor editAs="oneCell">
    <xdr:from>
      <xdr:col>9</xdr:col>
      <xdr:colOff>81643</xdr:colOff>
      <xdr:row>22</xdr:row>
      <xdr:rowOff>258536</xdr:rowOff>
    </xdr:from>
    <xdr:to>
      <xdr:col>16</xdr:col>
      <xdr:colOff>2627395</xdr:colOff>
      <xdr:row>22</xdr:row>
      <xdr:rowOff>2517321</xdr:rowOff>
    </xdr:to>
    <xdr:pic>
      <xdr:nvPicPr>
        <xdr:cNvPr id="9" name="Imagen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7"/>
        <a:stretch>
          <a:fillRect/>
        </a:stretch>
      </xdr:blipFill>
      <xdr:spPr>
        <a:xfrm>
          <a:off x="8790214" y="22247679"/>
          <a:ext cx="7879752" cy="2258785"/>
        </a:xfrm>
        <a:prstGeom prst="rect">
          <a:avLst/>
        </a:prstGeom>
      </xdr:spPr>
    </xdr:pic>
    <xdr:clientData/>
  </xdr:twoCellAnchor>
  <xdr:twoCellAnchor editAs="oneCell">
    <xdr:from>
      <xdr:col>9</xdr:col>
      <xdr:colOff>112380</xdr:colOff>
      <xdr:row>23</xdr:row>
      <xdr:rowOff>244927</xdr:rowOff>
    </xdr:from>
    <xdr:to>
      <xdr:col>16</xdr:col>
      <xdr:colOff>2623342</xdr:colOff>
      <xdr:row>23</xdr:row>
      <xdr:rowOff>4150179</xdr:rowOff>
    </xdr:to>
    <xdr:pic>
      <xdr:nvPicPr>
        <xdr:cNvPr id="10" name="Imagen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8"/>
        <a:stretch>
          <a:fillRect/>
        </a:stretch>
      </xdr:blipFill>
      <xdr:spPr>
        <a:xfrm>
          <a:off x="8820951" y="24955498"/>
          <a:ext cx="7844962" cy="3905252"/>
        </a:xfrm>
        <a:prstGeom prst="rect">
          <a:avLst/>
        </a:prstGeom>
      </xdr:spPr>
    </xdr:pic>
    <xdr:clientData/>
  </xdr:twoCellAnchor>
  <xdr:twoCellAnchor editAs="oneCell">
    <xdr:from>
      <xdr:col>9</xdr:col>
      <xdr:colOff>95250</xdr:colOff>
      <xdr:row>24</xdr:row>
      <xdr:rowOff>94593</xdr:rowOff>
    </xdr:from>
    <xdr:to>
      <xdr:col>16</xdr:col>
      <xdr:colOff>2566550</xdr:colOff>
      <xdr:row>24</xdr:row>
      <xdr:rowOff>2517321</xdr:rowOff>
    </xdr:to>
    <xdr:pic>
      <xdr:nvPicPr>
        <xdr:cNvPr id="11" name="Imagen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9"/>
        <a:stretch>
          <a:fillRect/>
        </a:stretch>
      </xdr:blipFill>
      <xdr:spPr>
        <a:xfrm>
          <a:off x="8803821" y="29105022"/>
          <a:ext cx="7805300" cy="2422728"/>
        </a:xfrm>
        <a:prstGeom prst="rect">
          <a:avLst/>
        </a:prstGeom>
      </xdr:spPr>
    </xdr:pic>
    <xdr:clientData/>
  </xdr:twoCellAnchor>
  <xdr:twoCellAnchor editAs="oneCell">
    <xdr:from>
      <xdr:col>9</xdr:col>
      <xdr:colOff>149678</xdr:colOff>
      <xdr:row>25</xdr:row>
      <xdr:rowOff>122465</xdr:rowOff>
    </xdr:from>
    <xdr:to>
      <xdr:col>16</xdr:col>
      <xdr:colOff>2619983</xdr:colOff>
      <xdr:row>25</xdr:row>
      <xdr:rowOff>1905000</xdr:rowOff>
    </xdr:to>
    <xdr:pic>
      <xdr:nvPicPr>
        <xdr:cNvPr id="13" name="Imagen 12">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10"/>
        <a:stretch>
          <a:fillRect/>
        </a:stretch>
      </xdr:blipFill>
      <xdr:spPr>
        <a:xfrm>
          <a:off x="8858249" y="31895144"/>
          <a:ext cx="7804305" cy="1782535"/>
        </a:xfrm>
        <a:prstGeom prst="rect">
          <a:avLst/>
        </a:prstGeom>
      </xdr:spPr>
    </xdr:pic>
    <xdr:clientData/>
  </xdr:twoCellAnchor>
  <xdr:twoCellAnchor editAs="oneCell">
    <xdr:from>
      <xdr:col>9</xdr:col>
      <xdr:colOff>163286</xdr:colOff>
      <xdr:row>26</xdr:row>
      <xdr:rowOff>157327</xdr:rowOff>
    </xdr:from>
    <xdr:to>
      <xdr:col>16</xdr:col>
      <xdr:colOff>2539626</xdr:colOff>
      <xdr:row>26</xdr:row>
      <xdr:rowOff>3143250</xdr:rowOff>
    </xdr:to>
    <xdr:pic>
      <xdr:nvPicPr>
        <xdr:cNvPr id="14" name="Imagen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1"/>
        <a:stretch>
          <a:fillRect/>
        </a:stretch>
      </xdr:blipFill>
      <xdr:spPr>
        <a:xfrm>
          <a:off x="8871857" y="33971077"/>
          <a:ext cx="7710340" cy="2985923"/>
        </a:xfrm>
        <a:prstGeom prst="rect">
          <a:avLst/>
        </a:prstGeom>
      </xdr:spPr>
    </xdr:pic>
    <xdr:clientData/>
  </xdr:twoCellAnchor>
  <xdr:twoCellAnchor editAs="oneCell">
    <xdr:from>
      <xdr:col>9</xdr:col>
      <xdr:colOff>115619</xdr:colOff>
      <xdr:row>27</xdr:row>
      <xdr:rowOff>81643</xdr:rowOff>
    </xdr:from>
    <xdr:to>
      <xdr:col>16</xdr:col>
      <xdr:colOff>2602561</xdr:colOff>
      <xdr:row>27</xdr:row>
      <xdr:rowOff>3728358</xdr:rowOff>
    </xdr:to>
    <xdr:pic>
      <xdr:nvPicPr>
        <xdr:cNvPr id="15" name="Imagen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12"/>
        <a:stretch>
          <a:fillRect/>
        </a:stretch>
      </xdr:blipFill>
      <xdr:spPr>
        <a:xfrm>
          <a:off x="8824190" y="37269964"/>
          <a:ext cx="7820942" cy="3646715"/>
        </a:xfrm>
        <a:prstGeom prst="rect">
          <a:avLst/>
        </a:prstGeom>
      </xdr:spPr>
    </xdr:pic>
    <xdr:clientData/>
  </xdr:twoCellAnchor>
  <xdr:twoCellAnchor editAs="oneCell">
    <xdr:from>
      <xdr:col>9</xdr:col>
      <xdr:colOff>95251</xdr:colOff>
      <xdr:row>28</xdr:row>
      <xdr:rowOff>118918</xdr:rowOff>
    </xdr:from>
    <xdr:to>
      <xdr:col>16</xdr:col>
      <xdr:colOff>2643043</xdr:colOff>
      <xdr:row>28</xdr:row>
      <xdr:rowOff>3061607</xdr:rowOff>
    </xdr:to>
    <xdr:pic>
      <xdr:nvPicPr>
        <xdr:cNvPr id="16" name="Imagen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3"/>
        <a:stretch>
          <a:fillRect/>
        </a:stretch>
      </xdr:blipFill>
      <xdr:spPr>
        <a:xfrm>
          <a:off x="8803822" y="41348561"/>
          <a:ext cx="7881792" cy="2942689"/>
        </a:xfrm>
        <a:prstGeom prst="rect">
          <a:avLst/>
        </a:prstGeom>
      </xdr:spPr>
    </xdr:pic>
    <xdr:clientData/>
  </xdr:twoCellAnchor>
  <xdr:twoCellAnchor editAs="oneCell">
    <xdr:from>
      <xdr:col>9</xdr:col>
      <xdr:colOff>83922</xdr:colOff>
      <xdr:row>30</xdr:row>
      <xdr:rowOff>149677</xdr:rowOff>
    </xdr:from>
    <xdr:to>
      <xdr:col>16</xdr:col>
      <xdr:colOff>2513543</xdr:colOff>
      <xdr:row>30</xdr:row>
      <xdr:rowOff>3878034</xdr:rowOff>
    </xdr:to>
    <xdr:pic>
      <xdr:nvPicPr>
        <xdr:cNvPr id="17" name="Imagen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14"/>
        <a:stretch>
          <a:fillRect/>
        </a:stretch>
      </xdr:blipFill>
      <xdr:spPr>
        <a:xfrm>
          <a:off x="8792493" y="46305106"/>
          <a:ext cx="7763621" cy="3728357"/>
        </a:xfrm>
        <a:prstGeom prst="rect">
          <a:avLst/>
        </a:prstGeom>
      </xdr:spPr>
    </xdr:pic>
    <xdr:clientData/>
  </xdr:twoCellAnchor>
  <xdr:twoCellAnchor editAs="oneCell">
    <xdr:from>
      <xdr:col>9</xdr:col>
      <xdr:colOff>52078</xdr:colOff>
      <xdr:row>31</xdr:row>
      <xdr:rowOff>204106</xdr:rowOff>
    </xdr:from>
    <xdr:to>
      <xdr:col>16</xdr:col>
      <xdr:colOff>2558676</xdr:colOff>
      <xdr:row>31</xdr:row>
      <xdr:rowOff>3728357</xdr:rowOff>
    </xdr:to>
    <xdr:pic>
      <xdr:nvPicPr>
        <xdr:cNvPr id="18" name="Imagen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5"/>
        <a:stretch>
          <a:fillRect/>
        </a:stretch>
      </xdr:blipFill>
      <xdr:spPr>
        <a:xfrm>
          <a:off x="8760649" y="50346427"/>
          <a:ext cx="7840598" cy="3524251"/>
        </a:xfrm>
        <a:prstGeom prst="rect">
          <a:avLst/>
        </a:prstGeom>
      </xdr:spPr>
    </xdr:pic>
    <xdr:clientData/>
  </xdr:twoCellAnchor>
  <xdr:twoCellAnchor editAs="oneCell">
    <xdr:from>
      <xdr:col>9</xdr:col>
      <xdr:colOff>95249</xdr:colOff>
      <xdr:row>32</xdr:row>
      <xdr:rowOff>214444</xdr:rowOff>
    </xdr:from>
    <xdr:to>
      <xdr:col>16</xdr:col>
      <xdr:colOff>2619598</xdr:colOff>
      <xdr:row>32</xdr:row>
      <xdr:rowOff>4027714</xdr:rowOff>
    </xdr:to>
    <xdr:pic>
      <xdr:nvPicPr>
        <xdr:cNvPr id="19" name="Imagen 18">
          <a:extLst>
            <a:ext uri="{FF2B5EF4-FFF2-40B4-BE49-F238E27FC236}">
              <a16:creationId xmlns:a16="http://schemas.microsoft.com/office/drawing/2014/main" id="{00000000-0008-0000-0300-000013000000}"/>
            </a:ext>
          </a:extLst>
        </xdr:cNvPr>
        <xdr:cNvPicPr>
          <a:picLocks noChangeAspect="1"/>
        </xdr:cNvPicPr>
      </xdr:nvPicPr>
      <xdr:blipFill>
        <a:blip xmlns:r="http://schemas.openxmlformats.org/officeDocument/2006/relationships" r:embed="rId16"/>
        <a:stretch>
          <a:fillRect/>
        </a:stretch>
      </xdr:blipFill>
      <xdr:spPr>
        <a:xfrm>
          <a:off x="8803820" y="54221194"/>
          <a:ext cx="7858349" cy="381327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235323</xdr:colOff>
      <xdr:row>1</xdr:row>
      <xdr:rowOff>313764</xdr:rowOff>
    </xdr:from>
    <xdr:to>
      <xdr:col>1</xdr:col>
      <xdr:colOff>362322</xdr:colOff>
      <xdr:row>2</xdr:row>
      <xdr:rowOff>544729</xdr:rowOff>
    </xdr:to>
    <xdr:pic>
      <xdr:nvPicPr>
        <xdr:cNvPr id="6" name="Imagen 5" descr="Resultado de imagen para casur">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5323" y="493058"/>
          <a:ext cx="888999" cy="836083"/>
        </a:xfrm>
        <a:prstGeom prst="rect">
          <a:avLst/>
        </a:prstGeom>
        <a:noFill/>
        <a:ln>
          <a:noFill/>
        </a:ln>
      </xdr:spPr>
    </xdr:pic>
    <xdr:clientData/>
  </xdr:twoCellAnchor>
  <xdr:twoCellAnchor editAs="oneCell">
    <xdr:from>
      <xdr:col>7</xdr:col>
      <xdr:colOff>190499</xdr:colOff>
      <xdr:row>1</xdr:row>
      <xdr:rowOff>44824</xdr:rowOff>
    </xdr:from>
    <xdr:to>
      <xdr:col>8</xdr:col>
      <xdr:colOff>941915</xdr:colOff>
      <xdr:row>1</xdr:row>
      <xdr:rowOff>499907</xdr:rowOff>
    </xdr:to>
    <xdr:pic>
      <xdr:nvPicPr>
        <xdr:cNvPr id="7" name="Imagen 6" descr="Resultado de imagen para sywork">
          <a:extLst>
            <a:ext uri="{FF2B5EF4-FFF2-40B4-BE49-F238E27FC236}">
              <a16:creationId xmlns:a16="http://schemas.microsoft.com/office/drawing/2014/main" id="{00000000-0008-0000-0400-000007000000}"/>
            </a:ext>
          </a:extLst>
        </xdr:cNvPr>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6231" t="27524" r="5704" b="43275"/>
        <a:stretch/>
      </xdr:blipFill>
      <xdr:spPr bwMode="auto">
        <a:xfrm>
          <a:off x="6230470" y="224118"/>
          <a:ext cx="1703916" cy="455083"/>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9</xdr:col>
      <xdr:colOff>136072</xdr:colOff>
      <xdr:row>19</xdr:row>
      <xdr:rowOff>217714</xdr:rowOff>
    </xdr:from>
    <xdr:to>
      <xdr:col>16</xdr:col>
      <xdr:colOff>2955417</xdr:colOff>
      <xdr:row>19</xdr:row>
      <xdr:rowOff>2163535</xdr:rowOff>
    </xdr:to>
    <xdr:pic>
      <xdr:nvPicPr>
        <xdr:cNvPr id="2" name="Imagen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3"/>
        <a:stretch>
          <a:fillRect/>
        </a:stretch>
      </xdr:blipFill>
      <xdr:spPr>
        <a:xfrm>
          <a:off x="8300358" y="10205357"/>
          <a:ext cx="8153345" cy="1945821"/>
        </a:xfrm>
        <a:prstGeom prst="rect">
          <a:avLst/>
        </a:prstGeom>
      </xdr:spPr>
    </xdr:pic>
    <xdr:clientData/>
  </xdr:twoCellAnchor>
  <xdr:twoCellAnchor editAs="oneCell">
    <xdr:from>
      <xdr:col>9</xdr:col>
      <xdr:colOff>84365</xdr:colOff>
      <xdr:row>20</xdr:row>
      <xdr:rowOff>152400</xdr:rowOff>
    </xdr:from>
    <xdr:to>
      <xdr:col>16</xdr:col>
      <xdr:colOff>2903710</xdr:colOff>
      <xdr:row>20</xdr:row>
      <xdr:rowOff>2098221</xdr:rowOff>
    </xdr:to>
    <xdr:pic>
      <xdr:nvPicPr>
        <xdr:cNvPr id="5" name="Imagen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8248651" y="12562114"/>
          <a:ext cx="8153345" cy="1945821"/>
        </a:xfrm>
        <a:prstGeom prst="rect">
          <a:avLst/>
        </a:prstGeom>
      </xdr:spPr>
    </xdr:pic>
    <xdr:clientData/>
  </xdr:twoCellAnchor>
  <xdr:twoCellAnchor editAs="oneCell">
    <xdr:from>
      <xdr:col>9</xdr:col>
      <xdr:colOff>95250</xdr:colOff>
      <xdr:row>16</xdr:row>
      <xdr:rowOff>122464</xdr:rowOff>
    </xdr:from>
    <xdr:to>
      <xdr:col>16</xdr:col>
      <xdr:colOff>2968328</xdr:colOff>
      <xdr:row>16</xdr:row>
      <xdr:rowOff>4490358</xdr:rowOff>
    </xdr:to>
    <xdr:pic>
      <xdr:nvPicPr>
        <xdr:cNvPr id="8" name="Imagen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4"/>
        <a:stretch>
          <a:fillRect/>
        </a:stretch>
      </xdr:blipFill>
      <xdr:spPr>
        <a:xfrm>
          <a:off x="8259536" y="4544785"/>
          <a:ext cx="8207078" cy="4367894"/>
        </a:xfrm>
        <a:prstGeom prst="rect">
          <a:avLst/>
        </a:prstGeom>
      </xdr:spPr>
    </xdr:pic>
    <xdr:clientData/>
  </xdr:twoCellAnchor>
  <xdr:twoCellAnchor editAs="oneCell">
    <xdr:from>
      <xdr:col>9</xdr:col>
      <xdr:colOff>95249</xdr:colOff>
      <xdr:row>17</xdr:row>
      <xdr:rowOff>176893</xdr:rowOff>
    </xdr:from>
    <xdr:to>
      <xdr:col>16</xdr:col>
      <xdr:colOff>2906570</xdr:colOff>
      <xdr:row>17</xdr:row>
      <xdr:rowOff>4327071</xdr:rowOff>
    </xdr:to>
    <xdr:pic>
      <xdr:nvPicPr>
        <xdr:cNvPr id="9" name="Imagen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5"/>
        <a:stretch>
          <a:fillRect/>
        </a:stretch>
      </xdr:blipFill>
      <xdr:spPr>
        <a:xfrm>
          <a:off x="8259535" y="9184822"/>
          <a:ext cx="8145321" cy="4150178"/>
        </a:xfrm>
        <a:prstGeom prst="rect">
          <a:avLst/>
        </a:prstGeom>
      </xdr:spPr>
    </xdr:pic>
    <xdr:clientData/>
  </xdr:twoCellAnchor>
  <xdr:twoCellAnchor editAs="oneCell">
    <xdr:from>
      <xdr:col>9</xdr:col>
      <xdr:colOff>149679</xdr:colOff>
      <xdr:row>18</xdr:row>
      <xdr:rowOff>244929</xdr:rowOff>
    </xdr:from>
    <xdr:to>
      <xdr:col>16</xdr:col>
      <xdr:colOff>2969024</xdr:colOff>
      <xdr:row>18</xdr:row>
      <xdr:rowOff>2190750</xdr:rowOff>
    </xdr:to>
    <xdr:pic>
      <xdr:nvPicPr>
        <xdr:cNvPr id="10" name="Imagen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3"/>
        <a:stretch>
          <a:fillRect/>
        </a:stretch>
      </xdr:blipFill>
      <xdr:spPr>
        <a:xfrm>
          <a:off x="8313965" y="13688786"/>
          <a:ext cx="8153345" cy="1945821"/>
        </a:xfrm>
        <a:prstGeom prst="rect">
          <a:avLst/>
        </a:prstGeom>
      </xdr:spPr>
    </xdr:pic>
    <xdr:clientData/>
  </xdr:twoCellAnchor>
  <xdr:twoCellAnchor editAs="oneCell">
    <xdr:from>
      <xdr:col>9</xdr:col>
      <xdr:colOff>122464</xdr:colOff>
      <xdr:row>21</xdr:row>
      <xdr:rowOff>272142</xdr:rowOff>
    </xdr:from>
    <xdr:to>
      <xdr:col>16</xdr:col>
      <xdr:colOff>2964348</xdr:colOff>
      <xdr:row>21</xdr:row>
      <xdr:rowOff>3755572</xdr:rowOff>
    </xdr:to>
    <xdr:pic>
      <xdr:nvPicPr>
        <xdr:cNvPr id="3" name="Imagen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6"/>
        <a:stretch>
          <a:fillRect/>
        </a:stretch>
      </xdr:blipFill>
      <xdr:spPr>
        <a:xfrm>
          <a:off x="8286750" y="20791713"/>
          <a:ext cx="8175884" cy="3483430"/>
        </a:xfrm>
        <a:prstGeom prst="rect">
          <a:avLst/>
        </a:prstGeom>
      </xdr:spPr>
    </xdr:pic>
    <xdr:clientData/>
  </xdr:twoCellAnchor>
  <xdr:twoCellAnchor editAs="oneCell">
    <xdr:from>
      <xdr:col>9</xdr:col>
      <xdr:colOff>68034</xdr:colOff>
      <xdr:row>22</xdr:row>
      <xdr:rowOff>149679</xdr:rowOff>
    </xdr:from>
    <xdr:to>
      <xdr:col>16</xdr:col>
      <xdr:colOff>2967121</xdr:colOff>
      <xdr:row>22</xdr:row>
      <xdr:rowOff>3265715</xdr:rowOff>
    </xdr:to>
    <xdr:pic>
      <xdr:nvPicPr>
        <xdr:cNvPr id="4" name="Imagen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7"/>
        <a:stretch>
          <a:fillRect/>
        </a:stretch>
      </xdr:blipFill>
      <xdr:spPr>
        <a:xfrm>
          <a:off x="8232320" y="24574500"/>
          <a:ext cx="8233087" cy="3116036"/>
        </a:xfrm>
        <a:prstGeom prst="rect">
          <a:avLst/>
        </a:prstGeom>
      </xdr:spPr>
    </xdr:pic>
    <xdr:clientData/>
  </xdr:twoCellAnchor>
  <xdr:twoCellAnchor editAs="oneCell">
    <xdr:from>
      <xdr:col>9</xdr:col>
      <xdr:colOff>68036</xdr:colOff>
      <xdr:row>23</xdr:row>
      <xdr:rowOff>217714</xdr:rowOff>
    </xdr:from>
    <xdr:to>
      <xdr:col>16</xdr:col>
      <xdr:colOff>2928860</xdr:colOff>
      <xdr:row>23</xdr:row>
      <xdr:rowOff>3211285</xdr:rowOff>
    </xdr:to>
    <xdr:pic>
      <xdr:nvPicPr>
        <xdr:cNvPr id="11" name="Imagen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8"/>
        <a:stretch>
          <a:fillRect/>
        </a:stretch>
      </xdr:blipFill>
      <xdr:spPr>
        <a:xfrm>
          <a:off x="8232322" y="28003500"/>
          <a:ext cx="8194824" cy="2993571"/>
        </a:xfrm>
        <a:prstGeom prst="rect">
          <a:avLst/>
        </a:prstGeom>
      </xdr:spPr>
    </xdr:pic>
    <xdr:clientData/>
  </xdr:twoCellAnchor>
  <xdr:twoCellAnchor editAs="oneCell">
    <xdr:from>
      <xdr:col>9</xdr:col>
      <xdr:colOff>141610</xdr:colOff>
      <xdr:row>24</xdr:row>
      <xdr:rowOff>435428</xdr:rowOff>
    </xdr:from>
    <xdr:to>
      <xdr:col>16</xdr:col>
      <xdr:colOff>2904798</xdr:colOff>
      <xdr:row>24</xdr:row>
      <xdr:rowOff>4395107</xdr:rowOff>
    </xdr:to>
    <xdr:pic>
      <xdr:nvPicPr>
        <xdr:cNvPr id="12" name="Imagen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9"/>
        <a:stretch>
          <a:fillRect/>
        </a:stretch>
      </xdr:blipFill>
      <xdr:spPr>
        <a:xfrm>
          <a:off x="8305896" y="31745464"/>
          <a:ext cx="8097188" cy="3959679"/>
        </a:xfrm>
        <a:prstGeom prst="rect">
          <a:avLst/>
        </a:prstGeom>
      </xdr:spPr>
    </xdr:pic>
    <xdr:clientData/>
  </xdr:twoCellAnchor>
  <xdr:twoCellAnchor editAs="oneCell">
    <xdr:from>
      <xdr:col>9</xdr:col>
      <xdr:colOff>81642</xdr:colOff>
      <xdr:row>25</xdr:row>
      <xdr:rowOff>367253</xdr:rowOff>
    </xdr:from>
    <xdr:to>
      <xdr:col>16</xdr:col>
      <xdr:colOff>2970914</xdr:colOff>
      <xdr:row>25</xdr:row>
      <xdr:rowOff>4286250</xdr:rowOff>
    </xdr:to>
    <xdr:pic>
      <xdr:nvPicPr>
        <xdr:cNvPr id="13" name="Imagen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0"/>
        <a:stretch>
          <a:fillRect/>
        </a:stretch>
      </xdr:blipFill>
      <xdr:spPr>
        <a:xfrm>
          <a:off x="8245928" y="36262896"/>
          <a:ext cx="8223272" cy="3918997"/>
        </a:xfrm>
        <a:prstGeom prst="rect">
          <a:avLst/>
        </a:prstGeom>
      </xdr:spPr>
    </xdr:pic>
    <xdr:clientData/>
  </xdr:twoCellAnchor>
  <xdr:twoCellAnchor editAs="oneCell">
    <xdr:from>
      <xdr:col>9</xdr:col>
      <xdr:colOff>100644</xdr:colOff>
      <xdr:row>26</xdr:row>
      <xdr:rowOff>231319</xdr:rowOff>
    </xdr:from>
    <xdr:to>
      <xdr:col>16</xdr:col>
      <xdr:colOff>2945083</xdr:colOff>
      <xdr:row>26</xdr:row>
      <xdr:rowOff>3823606</xdr:rowOff>
    </xdr:to>
    <xdr:pic>
      <xdr:nvPicPr>
        <xdr:cNvPr id="14" name="Imagen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1"/>
        <a:stretch>
          <a:fillRect/>
        </a:stretch>
      </xdr:blipFill>
      <xdr:spPr>
        <a:xfrm>
          <a:off x="8264930" y="40576498"/>
          <a:ext cx="8178439" cy="3592287"/>
        </a:xfrm>
        <a:prstGeom prst="rect">
          <a:avLst/>
        </a:prstGeom>
      </xdr:spPr>
    </xdr:pic>
    <xdr:clientData/>
  </xdr:twoCellAnchor>
  <xdr:twoCellAnchor editAs="oneCell">
    <xdr:from>
      <xdr:col>9</xdr:col>
      <xdr:colOff>136070</xdr:colOff>
      <xdr:row>27</xdr:row>
      <xdr:rowOff>284623</xdr:rowOff>
    </xdr:from>
    <xdr:to>
      <xdr:col>16</xdr:col>
      <xdr:colOff>3014777</xdr:colOff>
      <xdr:row>27</xdr:row>
      <xdr:rowOff>3946072</xdr:rowOff>
    </xdr:to>
    <xdr:pic>
      <xdr:nvPicPr>
        <xdr:cNvPr id="15" name="Imagen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2"/>
        <a:stretch>
          <a:fillRect/>
        </a:stretch>
      </xdr:blipFill>
      <xdr:spPr>
        <a:xfrm>
          <a:off x="8300356" y="44616694"/>
          <a:ext cx="8212707" cy="3661449"/>
        </a:xfrm>
        <a:prstGeom prst="rect">
          <a:avLst/>
        </a:prstGeom>
      </xdr:spPr>
    </xdr:pic>
    <xdr:clientData/>
  </xdr:twoCellAnchor>
  <xdr:twoCellAnchor editAs="oneCell">
    <xdr:from>
      <xdr:col>9</xdr:col>
      <xdr:colOff>217714</xdr:colOff>
      <xdr:row>29</xdr:row>
      <xdr:rowOff>190500</xdr:rowOff>
    </xdr:from>
    <xdr:to>
      <xdr:col>16</xdr:col>
      <xdr:colOff>2999320</xdr:colOff>
      <xdr:row>29</xdr:row>
      <xdr:rowOff>3565071</xdr:rowOff>
    </xdr:to>
    <xdr:pic>
      <xdr:nvPicPr>
        <xdr:cNvPr id="16" name="Imagen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3"/>
        <a:stretch>
          <a:fillRect/>
        </a:stretch>
      </xdr:blipFill>
      <xdr:spPr>
        <a:xfrm>
          <a:off x="8382000" y="49053750"/>
          <a:ext cx="8115606" cy="3374571"/>
        </a:xfrm>
        <a:prstGeom prst="rect">
          <a:avLst/>
        </a:prstGeom>
      </xdr:spPr>
    </xdr:pic>
    <xdr:clientData/>
  </xdr:twoCellAnchor>
  <xdr:twoCellAnchor editAs="oneCell">
    <xdr:from>
      <xdr:col>9</xdr:col>
      <xdr:colOff>108856</xdr:colOff>
      <xdr:row>30</xdr:row>
      <xdr:rowOff>313073</xdr:rowOff>
    </xdr:from>
    <xdr:to>
      <xdr:col>16</xdr:col>
      <xdr:colOff>2968719</xdr:colOff>
      <xdr:row>30</xdr:row>
      <xdr:rowOff>4014107</xdr:rowOff>
    </xdr:to>
    <xdr:pic>
      <xdr:nvPicPr>
        <xdr:cNvPr id="17" name="Imagen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4"/>
        <a:stretch>
          <a:fillRect/>
        </a:stretch>
      </xdr:blipFill>
      <xdr:spPr>
        <a:xfrm>
          <a:off x="8273142" y="52945502"/>
          <a:ext cx="8193863" cy="3701034"/>
        </a:xfrm>
        <a:prstGeom prst="rect">
          <a:avLst/>
        </a:prstGeom>
      </xdr:spPr>
    </xdr:pic>
    <xdr:clientData/>
  </xdr:twoCellAnchor>
  <xdr:twoCellAnchor editAs="oneCell">
    <xdr:from>
      <xdr:col>9</xdr:col>
      <xdr:colOff>89851</xdr:colOff>
      <xdr:row>31</xdr:row>
      <xdr:rowOff>380999</xdr:rowOff>
    </xdr:from>
    <xdr:to>
      <xdr:col>16</xdr:col>
      <xdr:colOff>2953645</xdr:colOff>
      <xdr:row>31</xdr:row>
      <xdr:rowOff>4299857</xdr:rowOff>
    </xdr:to>
    <xdr:pic>
      <xdr:nvPicPr>
        <xdr:cNvPr id="18" name="Imagen 17">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5"/>
        <a:stretch>
          <a:fillRect/>
        </a:stretch>
      </xdr:blipFill>
      <xdr:spPr>
        <a:xfrm>
          <a:off x="8254137" y="57218035"/>
          <a:ext cx="8197794" cy="391885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211666</xdr:colOff>
      <xdr:row>1</xdr:row>
      <xdr:rowOff>306916</xdr:rowOff>
    </xdr:from>
    <xdr:to>
      <xdr:col>1</xdr:col>
      <xdr:colOff>338665</xdr:colOff>
      <xdr:row>2</xdr:row>
      <xdr:rowOff>529166</xdr:rowOff>
    </xdr:to>
    <xdr:pic>
      <xdr:nvPicPr>
        <xdr:cNvPr id="5" name="Imagen 4" descr="Resultado de imagen para casur">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11666" y="486833"/>
          <a:ext cx="888999" cy="836083"/>
        </a:xfrm>
        <a:prstGeom prst="rect">
          <a:avLst/>
        </a:prstGeom>
        <a:noFill/>
        <a:ln>
          <a:noFill/>
        </a:ln>
      </xdr:spPr>
    </xdr:pic>
    <xdr:clientData/>
  </xdr:twoCellAnchor>
  <xdr:twoCellAnchor editAs="oneCell">
    <xdr:from>
      <xdr:col>7</xdr:col>
      <xdr:colOff>190499</xdr:colOff>
      <xdr:row>1</xdr:row>
      <xdr:rowOff>10583</xdr:rowOff>
    </xdr:from>
    <xdr:to>
      <xdr:col>8</xdr:col>
      <xdr:colOff>941915</xdr:colOff>
      <xdr:row>1</xdr:row>
      <xdr:rowOff>465666</xdr:rowOff>
    </xdr:to>
    <xdr:pic>
      <xdr:nvPicPr>
        <xdr:cNvPr id="7" name="Imagen 6" descr="Resultado de imagen para sywork">
          <a:extLst>
            <a:ext uri="{FF2B5EF4-FFF2-40B4-BE49-F238E27FC236}">
              <a16:creationId xmlns:a16="http://schemas.microsoft.com/office/drawing/2014/main" id="{00000000-0008-0000-0500-000007000000}"/>
            </a:ext>
          </a:extLst>
        </xdr:cNvPr>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6231" t="27524" r="5704" b="43275"/>
        <a:stretch/>
      </xdr:blipFill>
      <xdr:spPr bwMode="auto">
        <a:xfrm>
          <a:off x="6974416" y="190500"/>
          <a:ext cx="1703916" cy="455083"/>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9</xdr:col>
      <xdr:colOff>204107</xdr:colOff>
      <xdr:row>16</xdr:row>
      <xdr:rowOff>204107</xdr:rowOff>
    </xdr:from>
    <xdr:to>
      <xdr:col>16</xdr:col>
      <xdr:colOff>3077185</xdr:colOff>
      <xdr:row>16</xdr:row>
      <xdr:rowOff>4572001</xdr:rowOff>
    </xdr:to>
    <xdr:pic>
      <xdr:nvPicPr>
        <xdr:cNvPr id="4" name="Imagen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9116786" y="4626428"/>
          <a:ext cx="8207078" cy="4367894"/>
        </a:xfrm>
        <a:prstGeom prst="rect">
          <a:avLst/>
        </a:prstGeom>
      </xdr:spPr>
    </xdr:pic>
    <xdr:clientData/>
  </xdr:twoCellAnchor>
  <xdr:twoCellAnchor editAs="oneCell">
    <xdr:from>
      <xdr:col>9</xdr:col>
      <xdr:colOff>149678</xdr:colOff>
      <xdr:row>17</xdr:row>
      <xdr:rowOff>258536</xdr:rowOff>
    </xdr:from>
    <xdr:to>
      <xdr:col>16</xdr:col>
      <xdr:colOff>3403140</xdr:colOff>
      <xdr:row>17</xdr:row>
      <xdr:rowOff>4177392</xdr:rowOff>
    </xdr:to>
    <xdr:pic>
      <xdr:nvPicPr>
        <xdr:cNvPr id="2" name="Imagen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4"/>
        <a:stretch>
          <a:fillRect/>
        </a:stretch>
      </xdr:blipFill>
      <xdr:spPr>
        <a:xfrm>
          <a:off x="9062357" y="9647465"/>
          <a:ext cx="8587462" cy="3918856"/>
        </a:xfrm>
        <a:prstGeom prst="rect">
          <a:avLst/>
        </a:prstGeom>
      </xdr:spPr>
    </xdr:pic>
    <xdr:clientData/>
  </xdr:twoCellAnchor>
  <xdr:twoCellAnchor editAs="oneCell">
    <xdr:from>
      <xdr:col>9</xdr:col>
      <xdr:colOff>125640</xdr:colOff>
      <xdr:row>18</xdr:row>
      <xdr:rowOff>299356</xdr:rowOff>
    </xdr:from>
    <xdr:to>
      <xdr:col>16</xdr:col>
      <xdr:colOff>3388963</xdr:colOff>
      <xdr:row>18</xdr:row>
      <xdr:rowOff>4667249</xdr:rowOff>
    </xdr:to>
    <xdr:pic>
      <xdr:nvPicPr>
        <xdr:cNvPr id="3" name="Imagen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5"/>
        <a:stretch>
          <a:fillRect/>
        </a:stretch>
      </xdr:blipFill>
      <xdr:spPr>
        <a:xfrm>
          <a:off x="9038319" y="14124213"/>
          <a:ext cx="8597323" cy="4367893"/>
        </a:xfrm>
        <a:prstGeom prst="rect">
          <a:avLst/>
        </a:prstGeom>
      </xdr:spPr>
    </xdr:pic>
    <xdr:clientData/>
  </xdr:twoCellAnchor>
  <xdr:twoCellAnchor editAs="oneCell">
    <xdr:from>
      <xdr:col>9</xdr:col>
      <xdr:colOff>95249</xdr:colOff>
      <xdr:row>19</xdr:row>
      <xdr:rowOff>435429</xdr:rowOff>
    </xdr:from>
    <xdr:to>
      <xdr:col>16</xdr:col>
      <xdr:colOff>3365817</xdr:colOff>
      <xdr:row>19</xdr:row>
      <xdr:rowOff>3578679</xdr:rowOff>
    </xdr:to>
    <xdr:pic>
      <xdr:nvPicPr>
        <xdr:cNvPr id="6" name="Imagen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6"/>
        <a:stretch>
          <a:fillRect/>
        </a:stretch>
      </xdr:blipFill>
      <xdr:spPr>
        <a:xfrm>
          <a:off x="9007928" y="19036393"/>
          <a:ext cx="8604568" cy="3143250"/>
        </a:xfrm>
        <a:prstGeom prst="rect">
          <a:avLst/>
        </a:prstGeom>
      </xdr:spPr>
    </xdr:pic>
    <xdr:clientData/>
  </xdr:twoCellAnchor>
  <xdr:twoCellAnchor editAs="oneCell">
    <xdr:from>
      <xdr:col>9</xdr:col>
      <xdr:colOff>124503</xdr:colOff>
      <xdr:row>20</xdr:row>
      <xdr:rowOff>272143</xdr:rowOff>
    </xdr:from>
    <xdr:to>
      <xdr:col>16</xdr:col>
      <xdr:colOff>3347356</xdr:colOff>
      <xdr:row>20</xdr:row>
      <xdr:rowOff>4541167</xdr:rowOff>
    </xdr:to>
    <xdr:pic>
      <xdr:nvPicPr>
        <xdr:cNvPr id="8" name="Imagen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7"/>
        <a:stretch>
          <a:fillRect/>
        </a:stretch>
      </xdr:blipFill>
      <xdr:spPr>
        <a:xfrm>
          <a:off x="9037182" y="22574250"/>
          <a:ext cx="8556853" cy="4269024"/>
        </a:xfrm>
        <a:prstGeom prst="rect">
          <a:avLst/>
        </a:prstGeom>
      </xdr:spPr>
    </xdr:pic>
    <xdr:clientData/>
  </xdr:twoCellAnchor>
  <xdr:twoCellAnchor editAs="oneCell">
    <xdr:from>
      <xdr:col>9</xdr:col>
      <xdr:colOff>95250</xdr:colOff>
      <xdr:row>22</xdr:row>
      <xdr:rowOff>347748</xdr:rowOff>
    </xdr:from>
    <xdr:to>
      <xdr:col>16</xdr:col>
      <xdr:colOff>3442606</xdr:colOff>
      <xdr:row>22</xdr:row>
      <xdr:rowOff>4618416</xdr:rowOff>
    </xdr:to>
    <xdr:pic>
      <xdr:nvPicPr>
        <xdr:cNvPr id="9" name="Imagen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8"/>
        <a:stretch>
          <a:fillRect/>
        </a:stretch>
      </xdr:blipFill>
      <xdr:spPr>
        <a:xfrm>
          <a:off x="9007929" y="28187962"/>
          <a:ext cx="8681356" cy="4270668"/>
        </a:xfrm>
        <a:prstGeom prst="rect">
          <a:avLst/>
        </a:prstGeom>
      </xdr:spPr>
    </xdr:pic>
    <xdr:clientData/>
  </xdr:twoCellAnchor>
  <xdr:twoCellAnchor editAs="oneCell">
    <xdr:from>
      <xdr:col>9</xdr:col>
      <xdr:colOff>95249</xdr:colOff>
      <xdr:row>23</xdr:row>
      <xdr:rowOff>213162</xdr:rowOff>
    </xdr:from>
    <xdr:to>
      <xdr:col>16</xdr:col>
      <xdr:colOff>3454303</xdr:colOff>
      <xdr:row>23</xdr:row>
      <xdr:rowOff>4381500</xdr:rowOff>
    </xdr:to>
    <xdr:pic>
      <xdr:nvPicPr>
        <xdr:cNvPr id="10" name="Imagen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9"/>
        <a:stretch>
          <a:fillRect/>
        </a:stretch>
      </xdr:blipFill>
      <xdr:spPr>
        <a:xfrm>
          <a:off x="9007928" y="32870305"/>
          <a:ext cx="8693054" cy="4168338"/>
        </a:xfrm>
        <a:prstGeom prst="rect">
          <a:avLst/>
        </a:prstGeom>
      </xdr:spPr>
    </xdr:pic>
    <xdr:clientData/>
  </xdr:twoCellAnchor>
  <xdr:twoCellAnchor editAs="oneCell">
    <xdr:from>
      <xdr:col>9</xdr:col>
      <xdr:colOff>131312</xdr:colOff>
      <xdr:row>24</xdr:row>
      <xdr:rowOff>122463</xdr:rowOff>
    </xdr:from>
    <xdr:to>
      <xdr:col>16</xdr:col>
      <xdr:colOff>3408589</xdr:colOff>
      <xdr:row>24</xdr:row>
      <xdr:rowOff>3728356</xdr:rowOff>
    </xdr:to>
    <xdr:pic>
      <xdr:nvPicPr>
        <xdr:cNvPr id="11" name="Imagen 10">
          <a:extLst>
            <a:ext uri="{FF2B5EF4-FFF2-40B4-BE49-F238E27FC236}">
              <a16:creationId xmlns:a16="http://schemas.microsoft.com/office/drawing/2014/main" id="{00000000-0008-0000-0500-00000B000000}"/>
            </a:ext>
          </a:extLst>
        </xdr:cNvPr>
        <xdr:cNvPicPr>
          <a:picLocks noChangeAspect="1"/>
        </xdr:cNvPicPr>
      </xdr:nvPicPr>
      <xdr:blipFill>
        <a:blip xmlns:r="http://schemas.openxmlformats.org/officeDocument/2006/relationships" r:embed="rId10"/>
        <a:stretch>
          <a:fillRect/>
        </a:stretch>
      </xdr:blipFill>
      <xdr:spPr>
        <a:xfrm>
          <a:off x="9043991" y="37242749"/>
          <a:ext cx="8611277" cy="3605893"/>
        </a:xfrm>
        <a:prstGeom prst="rect">
          <a:avLst/>
        </a:prstGeom>
      </xdr:spPr>
    </xdr:pic>
    <xdr:clientData/>
  </xdr:twoCellAnchor>
  <xdr:twoCellAnchor editAs="oneCell">
    <xdr:from>
      <xdr:col>9</xdr:col>
      <xdr:colOff>92243</xdr:colOff>
      <xdr:row>25</xdr:row>
      <xdr:rowOff>312963</xdr:rowOff>
    </xdr:from>
    <xdr:to>
      <xdr:col>16</xdr:col>
      <xdr:colOff>3292929</xdr:colOff>
      <xdr:row>25</xdr:row>
      <xdr:rowOff>3649363</xdr:rowOff>
    </xdr:to>
    <xdr:pic>
      <xdr:nvPicPr>
        <xdr:cNvPr id="12" name="Imagen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11"/>
        <a:stretch>
          <a:fillRect/>
        </a:stretch>
      </xdr:blipFill>
      <xdr:spPr>
        <a:xfrm>
          <a:off x="9004922" y="41392927"/>
          <a:ext cx="8534686" cy="3336400"/>
        </a:xfrm>
        <a:prstGeom prst="rect">
          <a:avLst/>
        </a:prstGeom>
      </xdr:spPr>
    </xdr:pic>
    <xdr:clientData/>
  </xdr:twoCellAnchor>
  <xdr:twoCellAnchor editAs="oneCell">
    <xdr:from>
      <xdr:col>9</xdr:col>
      <xdr:colOff>122462</xdr:colOff>
      <xdr:row>26</xdr:row>
      <xdr:rowOff>253993</xdr:rowOff>
    </xdr:from>
    <xdr:to>
      <xdr:col>16</xdr:col>
      <xdr:colOff>3368192</xdr:colOff>
      <xdr:row>26</xdr:row>
      <xdr:rowOff>3469821</xdr:rowOff>
    </xdr:to>
    <xdr:pic>
      <xdr:nvPicPr>
        <xdr:cNvPr id="13" name="Imagen 12">
          <a:extLst>
            <a:ext uri="{FF2B5EF4-FFF2-40B4-BE49-F238E27FC236}">
              <a16:creationId xmlns:a16="http://schemas.microsoft.com/office/drawing/2014/main" id="{00000000-0008-0000-0500-00000D000000}"/>
            </a:ext>
          </a:extLst>
        </xdr:cNvPr>
        <xdr:cNvPicPr>
          <a:picLocks noChangeAspect="1"/>
        </xdr:cNvPicPr>
      </xdr:nvPicPr>
      <xdr:blipFill>
        <a:blip xmlns:r="http://schemas.openxmlformats.org/officeDocument/2006/relationships" r:embed="rId12"/>
        <a:stretch>
          <a:fillRect/>
        </a:stretch>
      </xdr:blipFill>
      <xdr:spPr>
        <a:xfrm>
          <a:off x="9035141" y="45184779"/>
          <a:ext cx="8579730" cy="3215828"/>
        </a:xfrm>
        <a:prstGeom prst="rect">
          <a:avLst/>
        </a:prstGeom>
      </xdr:spPr>
    </xdr:pic>
    <xdr:clientData/>
  </xdr:twoCellAnchor>
  <xdr:twoCellAnchor editAs="oneCell">
    <xdr:from>
      <xdr:col>9</xdr:col>
      <xdr:colOff>68034</xdr:colOff>
      <xdr:row>28</xdr:row>
      <xdr:rowOff>114195</xdr:rowOff>
    </xdr:from>
    <xdr:to>
      <xdr:col>16</xdr:col>
      <xdr:colOff>3360964</xdr:colOff>
      <xdr:row>28</xdr:row>
      <xdr:rowOff>3688750</xdr:rowOff>
    </xdr:to>
    <xdr:pic>
      <xdr:nvPicPr>
        <xdr:cNvPr id="14" name="Imagen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13"/>
        <a:stretch>
          <a:fillRect/>
        </a:stretch>
      </xdr:blipFill>
      <xdr:spPr>
        <a:xfrm>
          <a:off x="8980713" y="48936624"/>
          <a:ext cx="8626930" cy="3574555"/>
        </a:xfrm>
        <a:prstGeom prst="rect">
          <a:avLst/>
        </a:prstGeom>
      </xdr:spPr>
    </xdr:pic>
    <xdr:clientData/>
  </xdr:twoCellAnchor>
  <xdr:twoCellAnchor editAs="oneCell">
    <xdr:from>
      <xdr:col>9</xdr:col>
      <xdr:colOff>95250</xdr:colOff>
      <xdr:row>30</xdr:row>
      <xdr:rowOff>231321</xdr:rowOff>
    </xdr:from>
    <xdr:to>
      <xdr:col>16</xdr:col>
      <xdr:colOff>3367846</xdr:colOff>
      <xdr:row>30</xdr:row>
      <xdr:rowOff>4645939</xdr:rowOff>
    </xdr:to>
    <xdr:pic>
      <xdr:nvPicPr>
        <xdr:cNvPr id="16" name="Imagen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14"/>
        <a:stretch>
          <a:fillRect/>
        </a:stretch>
      </xdr:blipFill>
      <xdr:spPr>
        <a:xfrm>
          <a:off x="9007929" y="57612642"/>
          <a:ext cx="8606596" cy="4414618"/>
        </a:xfrm>
        <a:prstGeom prst="rect">
          <a:avLst/>
        </a:prstGeom>
      </xdr:spPr>
    </xdr:pic>
    <xdr:clientData/>
  </xdr:twoCellAnchor>
  <xdr:twoCellAnchor editAs="oneCell">
    <xdr:from>
      <xdr:col>9</xdr:col>
      <xdr:colOff>136071</xdr:colOff>
      <xdr:row>29</xdr:row>
      <xdr:rowOff>191754</xdr:rowOff>
    </xdr:from>
    <xdr:to>
      <xdr:col>16</xdr:col>
      <xdr:colOff>3366715</xdr:colOff>
      <xdr:row>29</xdr:row>
      <xdr:rowOff>4122964</xdr:rowOff>
    </xdr:to>
    <xdr:pic>
      <xdr:nvPicPr>
        <xdr:cNvPr id="17" name="Imagen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15"/>
        <a:stretch>
          <a:fillRect/>
        </a:stretch>
      </xdr:blipFill>
      <xdr:spPr>
        <a:xfrm>
          <a:off x="9048750" y="52865004"/>
          <a:ext cx="8564644" cy="3931210"/>
        </a:xfrm>
        <a:prstGeom prst="rect">
          <a:avLst/>
        </a:prstGeom>
      </xdr:spPr>
    </xdr:pic>
    <xdr:clientData/>
  </xdr:twoCellAnchor>
  <xdr:twoCellAnchor editAs="oneCell">
    <xdr:from>
      <xdr:col>9</xdr:col>
      <xdr:colOff>81641</xdr:colOff>
      <xdr:row>31</xdr:row>
      <xdr:rowOff>148720</xdr:rowOff>
    </xdr:from>
    <xdr:to>
      <xdr:col>16</xdr:col>
      <xdr:colOff>3375550</xdr:colOff>
      <xdr:row>31</xdr:row>
      <xdr:rowOff>4544785</xdr:rowOff>
    </xdr:to>
    <xdr:pic>
      <xdr:nvPicPr>
        <xdr:cNvPr id="18" name="Imagen 17">
          <a:extLst>
            <a:ext uri="{FF2B5EF4-FFF2-40B4-BE49-F238E27FC236}">
              <a16:creationId xmlns:a16="http://schemas.microsoft.com/office/drawing/2014/main" id="{00000000-0008-0000-0500-000012000000}"/>
            </a:ext>
          </a:extLst>
        </xdr:cNvPr>
        <xdr:cNvPicPr>
          <a:picLocks noChangeAspect="1"/>
        </xdr:cNvPicPr>
      </xdr:nvPicPr>
      <xdr:blipFill>
        <a:blip xmlns:r="http://schemas.openxmlformats.org/officeDocument/2006/relationships" r:embed="rId16"/>
        <a:stretch>
          <a:fillRect/>
        </a:stretch>
      </xdr:blipFill>
      <xdr:spPr>
        <a:xfrm>
          <a:off x="8994320" y="62047613"/>
          <a:ext cx="8627909" cy="4396065"/>
        </a:xfrm>
        <a:prstGeom prst="rect">
          <a:avLst/>
        </a:prstGeom>
      </xdr:spPr>
    </xdr:pic>
    <xdr:clientData/>
  </xdr:twoCellAnchor>
  <xdr:twoCellAnchor editAs="oneCell">
    <xdr:from>
      <xdr:col>9</xdr:col>
      <xdr:colOff>81642</xdr:colOff>
      <xdr:row>32</xdr:row>
      <xdr:rowOff>337448</xdr:rowOff>
    </xdr:from>
    <xdr:to>
      <xdr:col>16</xdr:col>
      <xdr:colOff>3417561</xdr:colOff>
      <xdr:row>32</xdr:row>
      <xdr:rowOff>4082143</xdr:rowOff>
    </xdr:to>
    <xdr:pic>
      <xdr:nvPicPr>
        <xdr:cNvPr id="19" name="Imagen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17"/>
        <a:stretch>
          <a:fillRect/>
        </a:stretch>
      </xdr:blipFill>
      <xdr:spPr>
        <a:xfrm>
          <a:off x="8994321" y="66944412"/>
          <a:ext cx="8669919" cy="3744695"/>
        </a:xfrm>
        <a:prstGeom prst="rect">
          <a:avLst/>
        </a:prstGeom>
      </xdr:spPr>
    </xdr:pic>
    <xdr:clientData/>
  </xdr:twoCellAnchor>
  <xdr:twoCellAnchor editAs="oneCell">
    <xdr:from>
      <xdr:col>9</xdr:col>
      <xdr:colOff>163285</xdr:colOff>
      <xdr:row>34</xdr:row>
      <xdr:rowOff>125371</xdr:rowOff>
    </xdr:from>
    <xdr:to>
      <xdr:col>16</xdr:col>
      <xdr:colOff>3431729</xdr:colOff>
      <xdr:row>34</xdr:row>
      <xdr:rowOff>4395106</xdr:rowOff>
    </xdr:to>
    <xdr:pic>
      <xdr:nvPicPr>
        <xdr:cNvPr id="20" name="Imagen 19">
          <a:extLst>
            <a:ext uri="{FF2B5EF4-FFF2-40B4-BE49-F238E27FC236}">
              <a16:creationId xmlns:a16="http://schemas.microsoft.com/office/drawing/2014/main" id="{00000000-0008-0000-0500-000014000000}"/>
            </a:ext>
          </a:extLst>
        </xdr:cNvPr>
        <xdr:cNvPicPr>
          <a:picLocks noChangeAspect="1"/>
        </xdr:cNvPicPr>
      </xdr:nvPicPr>
      <xdr:blipFill>
        <a:blip xmlns:r="http://schemas.openxmlformats.org/officeDocument/2006/relationships" r:embed="rId18"/>
        <a:stretch>
          <a:fillRect/>
        </a:stretch>
      </xdr:blipFill>
      <xdr:spPr>
        <a:xfrm>
          <a:off x="9075964" y="71168264"/>
          <a:ext cx="8602444" cy="4269735"/>
        </a:xfrm>
        <a:prstGeom prst="rect">
          <a:avLst/>
        </a:prstGeom>
      </xdr:spPr>
    </xdr:pic>
    <xdr:clientData/>
  </xdr:twoCellAnchor>
  <xdr:twoCellAnchor editAs="oneCell">
    <xdr:from>
      <xdr:col>9</xdr:col>
      <xdr:colOff>95248</xdr:colOff>
      <xdr:row>35</xdr:row>
      <xdr:rowOff>185776</xdr:rowOff>
    </xdr:from>
    <xdr:to>
      <xdr:col>16</xdr:col>
      <xdr:colOff>3443648</xdr:colOff>
      <xdr:row>35</xdr:row>
      <xdr:rowOff>4177392</xdr:rowOff>
    </xdr:to>
    <xdr:pic>
      <xdr:nvPicPr>
        <xdr:cNvPr id="21" name="Imagen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9"/>
        <a:stretch>
          <a:fillRect/>
        </a:stretch>
      </xdr:blipFill>
      <xdr:spPr>
        <a:xfrm>
          <a:off x="9007927" y="75773455"/>
          <a:ext cx="8682400" cy="3991616"/>
        </a:xfrm>
        <a:prstGeom prst="rect">
          <a:avLst/>
        </a:prstGeom>
      </xdr:spPr>
    </xdr:pic>
    <xdr:clientData/>
  </xdr:twoCellAnchor>
  <xdr:twoCellAnchor editAs="oneCell">
    <xdr:from>
      <xdr:col>9</xdr:col>
      <xdr:colOff>58849</xdr:colOff>
      <xdr:row>36</xdr:row>
      <xdr:rowOff>190499</xdr:rowOff>
    </xdr:from>
    <xdr:to>
      <xdr:col>16</xdr:col>
      <xdr:colOff>3411540</xdr:colOff>
      <xdr:row>36</xdr:row>
      <xdr:rowOff>4572000</xdr:rowOff>
    </xdr:to>
    <xdr:pic>
      <xdr:nvPicPr>
        <xdr:cNvPr id="22" name="Imagen 21">
          <a:extLst>
            <a:ext uri="{FF2B5EF4-FFF2-40B4-BE49-F238E27FC236}">
              <a16:creationId xmlns:a16="http://schemas.microsoft.com/office/drawing/2014/main" id="{00000000-0008-0000-0500-000016000000}"/>
            </a:ext>
          </a:extLst>
        </xdr:cNvPr>
        <xdr:cNvPicPr>
          <a:picLocks noChangeAspect="1"/>
        </xdr:cNvPicPr>
      </xdr:nvPicPr>
      <xdr:blipFill>
        <a:blip xmlns:r="http://schemas.openxmlformats.org/officeDocument/2006/relationships" r:embed="rId20"/>
        <a:stretch>
          <a:fillRect/>
        </a:stretch>
      </xdr:blipFill>
      <xdr:spPr>
        <a:xfrm>
          <a:off x="8971528" y="80064428"/>
          <a:ext cx="8686691" cy="4381501"/>
        </a:xfrm>
        <a:prstGeom prst="rect">
          <a:avLst/>
        </a:prstGeom>
      </xdr:spPr>
    </xdr:pic>
    <xdr:clientData/>
  </xdr:twoCellAnchor>
  <xdr:twoCellAnchor editAs="oneCell">
    <xdr:from>
      <xdr:col>9</xdr:col>
      <xdr:colOff>122465</xdr:colOff>
      <xdr:row>37</xdr:row>
      <xdr:rowOff>153813</xdr:rowOff>
    </xdr:from>
    <xdr:to>
      <xdr:col>16</xdr:col>
      <xdr:colOff>3390043</xdr:colOff>
      <xdr:row>37</xdr:row>
      <xdr:rowOff>4517571</xdr:rowOff>
    </xdr:to>
    <xdr:pic>
      <xdr:nvPicPr>
        <xdr:cNvPr id="23" name="Imagen 22">
          <a:extLst>
            <a:ext uri="{FF2B5EF4-FFF2-40B4-BE49-F238E27FC236}">
              <a16:creationId xmlns:a16="http://schemas.microsoft.com/office/drawing/2014/main" id="{00000000-0008-0000-0500-000017000000}"/>
            </a:ext>
          </a:extLst>
        </xdr:cNvPr>
        <xdr:cNvPicPr>
          <a:picLocks noChangeAspect="1"/>
        </xdr:cNvPicPr>
      </xdr:nvPicPr>
      <xdr:blipFill>
        <a:blip xmlns:r="http://schemas.openxmlformats.org/officeDocument/2006/relationships" r:embed="rId21"/>
        <a:stretch>
          <a:fillRect/>
        </a:stretch>
      </xdr:blipFill>
      <xdr:spPr>
        <a:xfrm>
          <a:off x="9035144" y="84708599"/>
          <a:ext cx="8601578" cy="4363758"/>
        </a:xfrm>
        <a:prstGeom prst="rect">
          <a:avLst/>
        </a:prstGeom>
      </xdr:spPr>
    </xdr:pic>
    <xdr:clientData/>
  </xdr:twoCellAnchor>
  <xdr:twoCellAnchor editAs="oneCell">
    <xdr:from>
      <xdr:col>9</xdr:col>
      <xdr:colOff>81642</xdr:colOff>
      <xdr:row>38</xdr:row>
      <xdr:rowOff>168484</xdr:rowOff>
    </xdr:from>
    <xdr:to>
      <xdr:col>16</xdr:col>
      <xdr:colOff>3427718</xdr:colOff>
      <xdr:row>38</xdr:row>
      <xdr:rowOff>4476750</xdr:rowOff>
    </xdr:to>
    <xdr:pic>
      <xdr:nvPicPr>
        <xdr:cNvPr id="24" name="Imagen 23">
          <a:extLst>
            <a:ext uri="{FF2B5EF4-FFF2-40B4-BE49-F238E27FC236}">
              <a16:creationId xmlns:a16="http://schemas.microsoft.com/office/drawing/2014/main" id="{00000000-0008-0000-0500-000018000000}"/>
            </a:ext>
          </a:extLst>
        </xdr:cNvPr>
        <xdr:cNvPicPr>
          <a:picLocks noChangeAspect="1"/>
        </xdr:cNvPicPr>
      </xdr:nvPicPr>
      <xdr:blipFill>
        <a:blip xmlns:r="http://schemas.openxmlformats.org/officeDocument/2006/relationships" r:embed="rId22"/>
        <a:stretch>
          <a:fillRect/>
        </a:stretch>
      </xdr:blipFill>
      <xdr:spPr>
        <a:xfrm>
          <a:off x="8994321" y="89499377"/>
          <a:ext cx="8680076" cy="4308266"/>
        </a:xfrm>
        <a:prstGeom prst="rect">
          <a:avLst/>
        </a:prstGeom>
      </xdr:spPr>
    </xdr:pic>
    <xdr:clientData/>
  </xdr:twoCellAnchor>
  <xdr:twoCellAnchor editAs="oneCell">
    <xdr:from>
      <xdr:col>9</xdr:col>
      <xdr:colOff>136070</xdr:colOff>
      <xdr:row>40</xdr:row>
      <xdr:rowOff>207562</xdr:rowOff>
    </xdr:from>
    <xdr:to>
      <xdr:col>16</xdr:col>
      <xdr:colOff>3418451</xdr:colOff>
      <xdr:row>40</xdr:row>
      <xdr:rowOff>3973286</xdr:rowOff>
    </xdr:to>
    <xdr:pic>
      <xdr:nvPicPr>
        <xdr:cNvPr id="25" name="Imagen 24">
          <a:extLst>
            <a:ext uri="{FF2B5EF4-FFF2-40B4-BE49-F238E27FC236}">
              <a16:creationId xmlns:a16="http://schemas.microsoft.com/office/drawing/2014/main" id="{00000000-0008-0000-0500-000019000000}"/>
            </a:ext>
          </a:extLst>
        </xdr:cNvPr>
        <xdr:cNvPicPr>
          <a:picLocks noChangeAspect="1"/>
        </xdr:cNvPicPr>
      </xdr:nvPicPr>
      <xdr:blipFill>
        <a:blip xmlns:r="http://schemas.openxmlformats.org/officeDocument/2006/relationships" r:embed="rId23"/>
        <a:stretch>
          <a:fillRect/>
        </a:stretch>
      </xdr:blipFill>
      <xdr:spPr>
        <a:xfrm>
          <a:off x="9048749" y="94450633"/>
          <a:ext cx="8616381" cy="3765724"/>
        </a:xfrm>
        <a:prstGeom prst="rect">
          <a:avLst/>
        </a:prstGeom>
      </xdr:spPr>
    </xdr:pic>
    <xdr:clientData/>
  </xdr:twoCellAnchor>
  <xdr:twoCellAnchor editAs="oneCell">
    <xdr:from>
      <xdr:col>9</xdr:col>
      <xdr:colOff>154215</xdr:colOff>
      <xdr:row>41</xdr:row>
      <xdr:rowOff>340178</xdr:rowOff>
    </xdr:from>
    <xdr:to>
      <xdr:col>16</xdr:col>
      <xdr:colOff>3376299</xdr:colOff>
      <xdr:row>41</xdr:row>
      <xdr:rowOff>4286249</xdr:rowOff>
    </xdr:to>
    <xdr:pic>
      <xdr:nvPicPr>
        <xdr:cNvPr id="26" name="Imagen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24"/>
        <a:stretch>
          <a:fillRect/>
        </a:stretch>
      </xdr:blipFill>
      <xdr:spPr>
        <a:xfrm>
          <a:off x="9066894" y="98692607"/>
          <a:ext cx="8556084" cy="3946071"/>
        </a:xfrm>
        <a:prstGeom prst="rect">
          <a:avLst/>
        </a:prstGeom>
      </xdr:spPr>
    </xdr:pic>
    <xdr:clientData/>
  </xdr:twoCellAnchor>
  <xdr:twoCellAnchor editAs="oneCell">
    <xdr:from>
      <xdr:col>9</xdr:col>
      <xdr:colOff>98476</xdr:colOff>
      <xdr:row>42</xdr:row>
      <xdr:rowOff>190500</xdr:rowOff>
    </xdr:from>
    <xdr:to>
      <xdr:col>16</xdr:col>
      <xdr:colOff>3359787</xdr:colOff>
      <xdr:row>42</xdr:row>
      <xdr:rowOff>4544786</xdr:rowOff>
    </xdr:to>
    <xdr:pic>
      <xdr:nvPicPr>
        <xdr:cNvPr id="27" name="Imagen 26">
          <a:extLst>
            <a:ext uri="{FF2B5EF4-FFF2-40B4-BE49-F238E27FC236}">
              <a16:creationId xmlns:a16="http://schemas.microsoft.com/office/drawing/2014/main" id="{00000000-0008-0000-0500-00001B000000}"/>
            </a:ext>
          </a:extLst>
        </xdr:cNvPr>
        <xdr:cNvPicPr>
          <a:picLocks noChangeAspect="1"/>
        </xdr:cNvPicPr>
      </xdr:nvPicPr>
      <xdr:blipFill>
        <a:blip xmlns:r="http://schemas.openxmlformats.org/officeDocument/2006/relationships" r:embed="rId25"/>
        <a:stretch>
          <a:fillRect/>
        </a:stretch>
      </xdr:blipFill>
      <xdr:spPr>
        <a:xfrm>
          <a:off x="9011155" y="103087714"/>
          <a:ext cx="8595311" cy="4354286"/>
        </a:xfrm>
        <a:prstGeom prst="rect">
          <a:avLst/>
        </a:prstGeom>
      </xdr:spPr>
    </xdr:pic>
    <xdr:clientData/>
  </xdr:twoCellAnchor>
  <xdr:twoCellAnchor editAs="oneCell">
    <xdr:from>
      <xdr:col>9</xdr:col>
      <xdr:colOff>124635</xdr:colOff>
      <xdr:row>43</xdr:row>
      <xdr:rowOff>408214</xdr:rowOff>
    </xdr:from>
    <xdr:to>
      <xdr:col>16</xdr:col>
      <xdr:colOff>3323037</xdr:colOff>
      <xdr:row>43</xdr:row>
      <xdr:rowOff>4640035</xdr:rowOff>
    </xdr:to>
    <xdr:pic>
      <xdr:nvPicPr>
        <xdr:cNvPr id="28" name="Imagen 27">
          <a:extLst>
            <a:ext uri="{FF2B5EF4-FFF2-40B4-BE49-F238E27FC236}">
              <a16:creationId xmlns:a16="http://schemas.microsoft.com/office/drawing/2014/main" id="{00000000-0008-0000-0500-00001C000000}"/>
            </a:ext>
          </a:extLst>
        </xdr:cNvPr>
        <xdr:cNvPicPr>
          <a:picLocks noChangeAspect="1"/>
        </xdr:cNvPicPr>
      </xdr:nvPicPr>
      <xdr:blipFill>
        <a:blip xmlns:r="http://schemas.openxmlformats.org/officeDocument/2006/relationships" r:embed="rId26"/>
        <a:stretch>
          <a:fillRect/>
        </a:stretch>
      </xdr:blipFill>
      <xdr:spPr>
        <a:xfrm>
          <a:off x="9037314" y="108081535"/>
          <a:ext cx="8532402" cy="4231821"/>
        </a:xfrm>
        <a:prstGeom prst="rect">
          <a:avLst/>
        </a:prstGeom>
      </xdr:spPr>
    </xdr:pic>
    <xdr:clientData/>
  </xdr:twoCellAnchor>
  <xdr:twoCellAnchor editAs="oneCell">
    <xdr:from>
      <xdr:col>9</xdr:col>
      <xdr:colOff>79360</xdr:colOff>
      <xdr:row>44</xdr:row>
      <xdr:rowOff>204106</xdr:rowOff>
    </xdr:from>
    <xdr:to>
      <xdr:col>16</xdr:col>
      <xdr:colOff>3425812</xdr:colOff>
      <xdr:row>44</xdr:row>
      <xdr:rowOff>4653641</xdr:rowOff>
    </xdr:to>
    <xdr:pic>
      <xdr:nvPicPr>
        <xdr:cNvPr id="29" name="Imagen 28">
          <a:extLst>
            <a:ext uri="{FF2B5EF4-FFF2-40B4-BE49-F238E27FC236}">
              <a16:creationId xmlns:a16="http://schemas.microsoft.com/office/drawing/2014/main" id="{00000000-0008-0000-0500-00001D000000}"/>
            </a:ext>
          </a:extLst>
        </xdr:cNvPr>
        <xdr:cNvPicPr>
          <a:picLocks noChangeAspect="1"/>
        </xdr:cNvPicPr>
      </xdr:nvPicPr>
      <xdr:blipFill>
        <a:blip xmlns:r="http://schemas.openxmlformats.org/officeDocument/2006/relationships" r:embed="rId27"/>
        <a:stretch>
          <a:fillRect/>
        </a:stretch>
      </xdr:blipFill>
      <xdr:spPr>
        <a:xfrm>
          <a:off x="8992039" y="112653535"/>
          <a:ext cx="8680452" cy="4449535"/>
        </a:xfrm>
        <a:prstGeom prst="rect">
          <a:avLst/>
        </a:prstGeom>
      </xdr:spPr>
    </xdr:pic>
    <xdr:clientData/>
  </xdr:twoCellAnchor>
  <xdr:twoCellAnchor editAs="oneCell">
    <xdr:from>
      <xdr:col>9</xdr:col>
      <xdr:colOff>95249</xdr:colOff>
      <xdr:row>46</xdr:row>
      <xdr:rowOff>130959</xdr:rowOff>
    </xdr:from>
    <xdr:to>
      <xdr:col>16</xdr:col>
      <xdr:colOff>3375717</xdr:colOff>
      <xdr:row>46</xdr:row>
      <xdr:rowOff>4408715</xdr:rowOff>
    </xdr:to>
    <xdr:pic>
      <xdr:nvPicPr>
        <xdr:cNvPr id="30" name="Imagen 29">
          <a:extLst>
            <a:ext uri="{FF2B5EF4-FFF2-40B4-BE49-F238E27FC236}">
              <a16:creationId xmlns:a16="http://schemas.microsoft.com/office/drawing/2014/main" id="{00000000-0008-0000-0500-00001E000000}"/>
            </a:ext>
          </a:extLst>
        </xdr:cNvPr>
        <xdr:cNvPicPr>
          <a:picLocks noChangeAspect="1"/>
        </xdr:cNvPicPr>
      </xdr:nvPicPr>
      <xdr:blipFill>
        <a:blip xmlns:r="http://schemas.openxmlformats.org/officeDocument/2006/relationships" r:embed="rId28"/>
        <a:stretch>
          <a:fillRect/>
        </a:stretch>
      </xdr:blipFill>
      <xdr:spPr>
        <a:xfrm>
          <a:off x="9007928" y="117887173"/>
          <a:ext cx="8614468" cy="427775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190500</xdr:colOff>
      <xdr:row>1</xdr:row>
      <xdr:rowOff>317500</xdr:rowOff>
    </xdr:from>
    <xdr:to>
      <xdr:col>1</xdr:col>
      <xdr:colOff>423332</xdr:colOff>
      <xdr:row>2</xdr:row>
      <xdr:rowOff>539750</xdr:rowOff>
    </xdr:to>
    <xdr:pic>
      <xdr:nvPicPr>
        <xdr:cNvPr id="4" name="Imagen 3" descr="Resultado de imagen para casur">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90500" y="497417"/>
          <a:ext cx="888999" cy="836083"/>
        </a:xfrm>
        <a:prstGeom prst="rect">
          <a:avLst/>
        </a:prstGeom>
        <a:noFill/>
        <a:ln>
          <a:noFill/>
        </a:ln>
      </xdr:spPr>
    </xdr:pic>
    <xdr:clientData/>
  </xdr:twoCellAnchor>
  <xdr:twoCellAnchor editAs="oneCell">
    <xdr:from>
      <xdr:col>7</xdr:col>
      <xdr:colOff>211666</xdr:colOff>
      <xdr:row>1</xdr:row>
      <xdr:rowOff>21167</xdr:rowOff>
    </xdr:from>
    <xdr:to>
      <xdr:col>8</xdr:col>
      <xdr:colOff>963082</xdr:colOff>
      <xdr:row>1</xdr:row>
      <xdr:rowOff>476250</xdr:rowOff>
    </xdr:to>
    <xdr:pic>
      <xdr:nvPicPr>
        <xdr:cNvPr id="7" name="Imagen 6" descr="Resultado de imagen para sywork">
          <a:extLst>
            <a:ext uri="{FF2B5EF4-FFF2-40B4-BE49-F238E27FC236}">
              <a16:creationId xmlns:a16="http://schemas.microsoft.com/office/drawing/2014/main" id="{00000000-0008-0000-0600-000007000000}"/>
            </a:ext>
          </a:extLst>
        </xdr:cNvPr>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6231" t="27524" r="5704" b="43275"/>
        <a:stretch/>
      </xdr:blipFill>
      <xdr:spPr bwMode="auto">
        <a:xfrm>
          <a:off x="5884333" y="201084"/>
          <a:ext cx="1703916" cy="455083"/>
        </a:xfrm>
        <a:prstGeom prst="rect">
          <a:avLst/>
        </a:prstGeom>
        <a:noFill/>
        <a:ln>
          <a:noFill/>
        </a:ln>
        <a:extLst>
          <a:ext uri="{53640926-AAD7-44D8-BBD7-CCE9431645EC}">
            <a14:shadowObscured xmlns:a14="http://schemas.microsoft.com/office/drawing/2010/main"/>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201084</xdr:colOff>
      <xdr:row>1</xdr:row>
      <xdr:rowOff>275166</xdr:rowOff>
    </xdr:from>
    <xdr:to>
      <xdr:col>1</xdr:col>
      <xdr:colOff>328083</xdr:colOff>
      <xdr:row>2</xdr:row>
      <xdr:rowOff>497416</xdr:rowOff>
    </xdr:to>
    <xdr:pic>
      <xdr:nvPicPr>
        <xdr:cNvPr id="4" name="Imagen 3" descr="Resultado de imagen para casur">
          <a:extLst>
            <a:ext uri="{FF2B5EF4-FFF2-40B4-BE49-F238E27FC236}">
              <a16:creationId xmlns:a16="http://schemas.microsoft.com/office/drawing/2014/main" id="{00000000-0008-0000-0700-00000400000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01084" y="455083"/>
          <a:ext cx="888999" cy="836083"/>
        </a:xfrm>
        <a:prstGeom prst="rect">
          <a:avLst/>
        </a:prstGeom>
        <a:noFill/>
        <a:ln>
          <a:noFill/>
        </a:ln>
      </xdr:spPr>
    </xdr:pic>
    <xdr:clientData/>
  </xdr:twoCellAnchor>
  <xdr:twoCellAnchor editAs="oneCell">
    <xdr:from>
      <xdr:col>7</xdr:col>
      <xdr:colOff>211666</xdr:colOff>
      <xdr:row>1</xdr:row>
      <xdr:rowOff>42333</xdr:rowOff>
    </xdr:from>
    <xdr:to>
      <xdr:col>8</xdr:col>
      <xdr:colOff>963082</xdr:colOff>
      <xdr:row>1</xdr:row>
      <xdr:rowOff>497416</xdr:rowOff>
    </xdr:to>
    <xdr:pic>
      <xdr:nvPicPr>
        <xdr:cNvPr id="7" name="Imagen 6" descr="Resultado de imagen para sywork">
          <a:extLst>
            <a:ext uri="{FF2B5EF4-FFF2-40B4-BE49-F238E27FC236}">
              <a16:creationId xmlns:a16="http://schemas.microsoft.com/office/drawing/2014/main" id="{00000000-0008-0000-0700-000007000000}"/>
            </a:ext>
          </a:extLst>
        </xdr:cNvPr>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6231" t="27524" r="5704" b="43275"/>
        <a:stretch/>
      </xdr:blipFill>
      <xdr:spPr bwMode="auto">
        <a:xfrm>
          <a:off x="5789083" y="222250"/>
          <a:ext cx="1703916" cy="455083"/>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9</xdr:col>
      <xdr:colOff>149679</xdr:colOff>
      <xdr:row>16</xdr:row>
      <xdr:rowOff>176893</xdr:rowOff>
    </xdr:from>
    <xdr:to>
      <xdr:col>16</xdr:col>
      <xdr:colOff>3022757</xdr:colOff>
      <xdr:row>16</xdr:row>
      <xdr:rowOff>4544787</xdr:rowOff>
    </xdr:to>
    <xdr:pic>
      <xdr:nvPicPr>
        <xdr:cNvPr id="5" name="Imagen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3"/>
        <a:stretch>
          <a:fillRect/>
        </a:stretch>
      </xdr:blipFill>
      <xdr:spPr>
        <a:xfrm>
          <a:off x="7864929" y="4599214"/>
          <a:ext cx="8207078" cy="4367894"/>
        </a:xfrm>
        <a:prstGeom prst="rect">
          <a:avLst/>
        </a:prstGeom>
      </xdr:spPr>
    </xdr:pic>
    <xdr:clientData/>
  </xdr:twoCellAnchor>
  <xdr:twoCellAnchor editAs="oneCell">
    <xdr:from>
      <xdr:col>9</xdr:col>
      <xdr:colOff>87154</xdr:colOff>
      <xdr:row>17</xdr:row>
      <xdr:rowOff>217713</xdr:rowOff>
    </xdr:from>
    <xdr:to>
      <xdr:col>16</xdr:col>
      <xdr:colOff>3464491</xdr:colOff>
      <xdr:row>17</xdr:row>
      <xdr:rowOff>4490356</xdr:rowOff>
    </xdr:to>
    <xdr:pic>
      <xdr:nvPicPr>
        <xdr:cNvPr id="2" name="Imagen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4"/>
        <a:stretch>
          <a:fillRect/>
        </a:stretch>
      </xdr:blipFill>
      <xdr:spPr>
        <a:xfrm>
          <a:off x="7802404" y="9320892"/>
          <a:ext cx="8711337" cy="4272643"/>
        </a:xfrm>
        <a:prstGeom prst="rect">
          <a:avLst/>
        </a:prstGeom>
      </xdr:spPr>
    </xdr:pic>
    <xdr:clientData/>
  </xdr:twoCellAnchor>
  <xdr:twoCellAnchor editAs="oneCell">
    <xdr:from>
      <xdr:col>9</xdr:col>
      <xdr:colOff>122463</xdr:colOff>
      <xdr:row>18</xdr:row>
      <xdr:rowOff>65304</xdr:rowOff>
    </xdr:from>
    <xdr:to>
      <xdr:col>16</xdr:col>
      <xdr:colOff>3416409</xdr:colOff>
      <xdr:row>18</xdr:row>
      <xdr:rowOff>3116035</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5"/>
        <a:stretch>
          <a:fillRect/>
        </a:stretch>
      </xdr:blipFill>
      <xdr:spPr>
        <a:xfrm>
          <a:off x="7837713" y="13849340"/>
          <a:ext cx="8627946" cy="3050731"/>
        </a:xfrm>
        <a:prstGeom prst="rect">
          <a:avLst/>
        </a:prstGeom>
      </xdr:spPr>
    </xdr:pic>
    <xdr:clientData/>
  </xdr:twoCellAnchor>
  <xdr:twoCellAnchor editAs="oneCell">
    <xdr:from>
      <xdr:col>9</xdr:col>
      <xdr:colOff>81642</xdr:colOff>
      <xdr:row>19</xdr:row>
      <xdr:rowOff>89642</xdr:rowOff>
    </xdr:from>
    <xdr:to>
      <xdr:col>16</xdr:col>
      <xdr:colOff>3373907</xdr:colOff>
      <xdr:row>19</xdr:row>
      <xdr:rowOff>4503963</xdr:rowOff>
    </xdr:to>
    <xdr:pic>
      <xdr:nvPicPr>
        <xdr:cNvPr id="6" name="Imagen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6"/>
        <a:stretch>
          <a:fillRect/>
        </a:stretch>
      </xdr:blipFill>
      <xdr:spPr>
        <a:xfrm>
          <a:off x="7796892" y="17193821"/>
          <a:ext cx="8626265" cy="4414321"/>
        </a:xfrm>
        <a:prstGeom prst="rect">
          <a:avLst/>
        </a:prstGeom>
      </xdr:spPr>
    </xdr:pic>
    <xdr:clientData/>
  </xdr:twoCellAnchor>
  <xdr:twoCellAnchor editAs="oneCell">
    <xdr:from>
      <xdr:col>9</xdr:col>
      <xdr:colOff>178655</xdr:colOff>
      <xdr:row>20</xdr:row>
      <xdr:rowOff>312964</xdr:rowOff>
    </xdr:from>
    <xdr:to>
      <xdr:col>16</xdr:col>
      <xdr:colOff>3469065</xdr:colOff>
      <xdr:row>20</xdr:row>
      <xdr:rowOff>4653643</xdr:rowOff>
    </xdr:to>
    <xdr:pic>
      <xdr:nvPicPr>
        <xdr:cNvPr id="8" name="Imagen 7">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7"/>
        <a:stretch>
          <a:fillRect/>
        </a:stretch>
      </xdr:blipFill>
      <xdr:spPr>
        <a:xfrm>
          <a:off x="7893905" y="22206857"/>
          <a:ext cx="8624410" cy="4340679"/>
        </a:xfrm>
        <a:prstGeom prst="rect">
          <a:avLst/>
        </a:prstGeom>
      </xdr:spPr>
    </xdr:pic>
    <xdr:clientData/>
  </xdr:twoCellAnchor>
  <xdr:twoCellAnchor editAs="oneCell">
    <xdr:from>
      <xdr:col>9</xdr:col>
      <xdr:colOff>176893</xdr:colOff>
      <xdr:row>22</xdr:row>
      <xdr:rowOff>87322</xdr:rowOff>
    </xdr:from>
    <xdr:to>
      <xdr:col>16</xdr:col>
      <xdr:colOff>3444415</xdr:colOff>
      <xdr:row>22</xdr:row>
      <xdr:rowOff>3878036</xdr:rowOff>
    </xdr:to>
    <xdr:pic>
      <xdr:nvPicPr>
        <xdr:cNvPr id="9" name="Imagen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8"/>
        <a:stretch>
          <a:fillRect/>
        </a:stretch>
      </xdr:blipFill>
      <xdr:spPr>
        <a:xfrm>
          <a:off x="7892143" y="27655393"/>
          <a:ext cx="8601522" cy="3790714"/>
        </a:xfrm>
        <a:prstGeom prst="rect">
          <a:avLst/>
        </a:prstGeom>
      </xdr:spPr>
    </xdr:pic>
    <xdr:clientData/>
  </xdr:twoCellAnchor>
  <xdr:twoCellAnchor editAs="oneCell">
    <xdr:from>
      <xdr:col>9</xdr:col>
      <xdr:colOff>108857</xdr:colOff>
      <xdr:row>23</xdr:row>
      <xdr:rowOff>108069</xdr:rowOff>
    </xdr:from>
    <xdr:to>
      <xdr:col>16</xdr:col>
      <xdr:colOff>3367413</xdr:colOff>
      <xdr:row>23</xdr:row>
      <xdr:rowOff>4517572</xdr:rowOff>
    </xdr:to>
    <xdr:pic>
      <xdr:nvPicPr>
        <xdr:cNvPr id="10" name="Imagen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9"/>
        <a:stretch>
          <a:fillRect/>
        </a:stretch>
      </xdr:blipFill>
      <xdr:spPr>
        <a:xfrm>
          <a:off x="7824107" y="31744676"/>
          <a:ext cx="8592556" cy="4409503"/>
        </a:xfrm>
        <a:prstGeom prst="rect">
          <a:avLst/>
        </a:prstGeom>
      </xdr:spPr>
    </xdr:pic>
    <xdr:clientData/>
  </xdr:twoCellAnchor>
  <xdr:twoCellAnchor editAs="oneCell">
    <xdr:from>
      <xdr:col>9</xdr:col>
      <xdr:colOff>108858</xdr:colOff>
      <xdr:row>25</xdr:row>
      <xdr:rowOff>145494</xdr:rowOff>
    </xdr:from>
    <xdr:to>
      <xdr:col>16</xdr:col>
      <xdr:colOff>3429456</xdr:colOff>
      <xdr:row>25</xdr:row>
      <xdr:rowOff>4327071</xdr:rowOff>
    </xdr:to>
    <xdr:pic>
      <xdr:nvPicPr>
        <xdr:cNvPr id="11" name="Imagen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10"/>
        <a:stretch>
          <a:fillRect/>
        </a:stretch>
      </xdr:blipFill>
      <xdr:spPr>
        <a:xfrm>
          <a:off x="7824108" y="36857565"/>
          <a:ext cx="8654598" cy="4181577"/>
        </a:xfrm>
        <a:prstGeom prst="rect">
          <a:avLst/>
        </a:prstGeom>
      </xdr:spPr>
    </xdr:pic>
    <xdr:clientData/>
  </xdr:twoCellAnchor>
  <xdr:twoCellAnchor editAs="oneCell">
    <xdr:from>
      <xdr:col>9</xdr:col>
      <xdr:colOff>125579</xdr:colOff>
      <xdr:row>26</xdr:row>
      <xdr:rowOff>285750</xdr:rowOff>
    </xdr:from>
    <xdr:to>
      <xdr:col>16</xdr:col>
      <xdr:colOff>3385404</xdr:colOff>
      <xdr:row>26</xdr:row>
      <xdr:rowOff>4082143</xdr:rowOff>
    </xdr:to>
    <xdr:pic>
      <xdr:nvPicPr>
        <xdr:cNvPr id="12" name="Imagen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11"/>
        <a:stretch>
          <a:fillRect/>
        </a:stretch>
      </xdr:blipFill>
      <xdr:spPr>
        <a:xfrm>
          <a:off x="7840829" y="41501786"/>
          <a:ext cx="8593825" cy="3796393"/>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comments" Target="../comments1.x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4.bin"/><Relationship Id="rId4" Type="http://schemas.openxmlformats.org/officeDocument/2006/relationships/comments" Target="../comments4.x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5.xml"/><Relationship Id="rId1" Type="http://schemas.openxmlformats.org/officeDocument/2006/relationships/printerSettings" Target="../printerSettings/printerSettings5.bin"/><Relationship Id="rId4" Type="http://schemas.openxmlformats.org/officeDocument/2006/relationships/comments" Target="../comments5.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6.xml"/><Relationship Id="rId1" Type="http://schemas.openxmlformats.org/officeDocument/2006/relationships/printerSettings" Target="../printerSettings/printerSettings6.bin"/><Relationship Id="rId4" Type="http://schemas.openxmlformats.org/officeDocument/2006/relationships/comments" Target="../comments6.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printerSettings" Target="../printerSettings/printerSettings7.bin"/><Relationship Id="rId4" Type="http://schemas.openxmlformats.org/officeDocument/2006/relationships/comments" Target="../comments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Hoja1"/>
  <dimension ref="A1:AW32"/>
  <sheetViews>
    <sheetView tabSelected="1" view="pageBreakPreview" topLeftCell="A13" zoomScale="85" zoomScaleNormal="80" zoomScaleSheetLayoutView="85" workbookViewId="0">
      <selection activeCell="E23" sqref="E23:F23"/>
    </sheetView>
  </sheetViews>
  <sheetFormatPr baseColWidth="10" defaultRowHeight="15" x14ac:dyDescent="0.25"/>
  <cols>
    <col min="1" max="1" width="11.140625" style="1" customWidth="1"/>
    <col min="2" max="2" width="8.5703125" style="1" customWidth="1"/>
    <col min="3" max="4" width="11.7109375" style="1" customWidth="1"/>
    <col min="5" max="5" width="24.42578125" style="1" customWidth="1"/>
    <col min="6" max="6" width="31.28515625" style="1" customWidth="1"/>
    <col min="7" max="7" width="13" style="1" customWidth="1"/>
    <col min="8" max="8" width="12.7109375" style="2" customWidth="1"/>
    <col min="9" max="9" width="14.7109375" style="1" customWidth="1"/>
    <col min="10" max="10" width="19.42578125" style="1" bestFit="1" customWidth="1"/>
  </cols>
  <sheetData>
    <row r="1" spans="1:49" ht="15.75" thickBot="1" x14ac:dyDescent="0.3">
      <c r="J1"/>
    </row>
    <row r="2" spans="1:49" ht="48" customHeight="1" thickBot="1" x14ac:dyDescent="0.3">
      <c r="A2" s="95"/>
      <c r="B2" s="96"/>
      <c r="C2" s="97"/>
      <c r="D2" s="96" t="s">
        <v>156</v>
      </c>
      <c r="E2" s="96"/>
      <c r="F2" s="96"/>
      <c r="G2" s="96"/>
      <c r="H2" s="97"/>
      <c r="I2" s="101"/>
      <c r="J2" s="102"/>
    </row>
    <row r="3" spans="1:49" ht="66" customHeight="1" thickBot="1" x14ac:dyDescent="0.3">
      <c r="A3" s="98"/>
      <c r="B3" s="99"/>
      <c r="C3" s="100"/>
      <c r="D3" s="99"/>
      <c r="E3" s="99"/>
      <c r="F3" s="99"/>
      <c r="G3" s="99"/>
      <c r="H3" s="100"/>
      <c r="I3" s="103" t="s">
        <v>177</v>
      </c>
      <c r="J3" s="104"/>
    </row>
    <row r="4" spans="1:49" ht="15.75" thickBot="1" x14ac:dyDescent="0.3">
      <c r="A4" s="105"/>
      <c r="B4" s="105"/>
      <c r="C4" s="105"/>
      <c r="D4" s="105"/>
      <c r="E4" s="105"/>
      <c r="F4" s="105"/>
      <c r="G4" s="105"/>
      <c r="H4" s="105"/>
      <c r="I4" s="105"/>
      <c r="J4" s="105"/>
    </row>
    <row r="5" spans="1:49" ht="26.1" customHeight="1" x14ac:dyDescent="0.25">
      <c r="A5" s="77" t="s">
        <v>32</v>
      </c>
      <c r="B5" s="78"/>
      <c r="C5" s="78"/>
      <c r="D5" s="79"/>
      <c r="E5" s="80" t="s">
        <v>176</v>
      </c>
      <c r="F5" s="81"/>
      <c r="G5" s="81"/>
      <c r="H5" s="81"/>
      <c r="I5" s="81"/>
      <c r="J5" s="82"/>
    </row>
    <row r="6" spans="1:49" ht="6.95" customHeight="1" x14ac:dyDescent="0.25">
      <c r="A6" s="60"/>
      <c r="B6" s="61"/>
      <c r="C6" s="61"/>
      <c r="D6" s="61"/>
      <c r="E6" s="61"/>
      <c r="F6" s="61"/>
      <c r="G6" s="61"/>
      <c r="H6" s="61"/>
      <c r="I6" s="61"/>
      <c r="J6" s="62"/>
    </row>
    <row r="7" spans="1:49" ht="24" customHeight="1" x14ac:dyDescent="0.25">
      <c r="A7" s="57" t="s">
        <v>0</v>
      </c>
      <c r="B7" s="58"/>
      <c r="C7" s="58"/>
      <c r="D7" s="59"/>
      <c r="E7" s="35" t="s">
        <v>1</v>
      </c>
      <c r="F7" s="36"/>
      <c r="G7" s="42" t="s">
        <v>3</v>
      </c>
      <c r="H7" s="37"/>
      <c r="I7" s="63" t="s">
        <v>5</v>
      </c>
      <c r="J7" s="64"/>
    </row>
    <row r="8" spans="1:49" ht="40.5" customHeight="1" x14ac:dyDescent="0.25">
      <c r="A8" s="83"/>
      <c r="B8" s="84"/>
      <c r="C8" s="84"/>
      <c r="D8" s="85"/>
      <c r="E8" s="41" t="s">
        <v>2</v>
      </c>
      <c r="F8" s="6"/>
      <c r="G8" s="38" t="s">
        <v>4</v>
      </c>
      <c r="H8" s="7"/>
      <c r="I8" s="65" t="s">
        <v>5</v>
      </c>
      <c r="J8" s="64"/>
    </row>
    <row r="9" spans="1:49" ht="31.5" customHeight="1" x14ac:dyDescent="0.25">
      <c r="A9" s="86"/>
      <c r="B9" s="87"/>
      <c r="C9" s="87"/>
      <c r="D9" s="88"/>
      <c r="E9" s="43" t="s">
        <v>65</v>
      </c>
      <c r="F9" s="39"/>
      <c r="G9" s="74" t="s">
        <v>178</v>
      </c>
      <c r="H9" s="75"/>
      <c r="I9" s="75"/>
      <c r="J9" s="76"/>
    </row>
    <row r="10" spans="1:49" ht="6.95" customHeight="1" x14ac:dyDescent="0.25">
      <c r="A10" s="92"/>
      <c r="B10" s="93"/>
      <c r="C10" s="93"/>
      <c r="D10" s="93"/>
      <c r="E10" s="93"/>
      <c r="F10" s="93"/>
      <c r="G10" s="93"/>
      <c r="H10" s="93"/>
      <c r="I10" s="93"/>
      <c r="J10" s="94"/>
    </row>
    <row r="11" spans="1:49" ht="26.1" customHeight="1" thickBot="1" x14ac:dyDescent="0.3">
      <c r="A11" s="66" t="s">
        <v>6</v>
      </c>
      <c r="B11" s="67"/>
      <c r="C11" s="67"/>
      <c r="D11" s="68"/>
      <c r="E11" s="69">
        <v>1</v>
      </c>
      <c r="F11" s="70"/>
      <c r="G11" s="8" t="s">
        <v>7</v>
      </c>
      <c r="H11" s="71" t="s">
        <v>56</v>
      </c>
      <c r="I11" s="72"/>
      <c r="J11" s="73"/>
    </row>
    <row r="12" spans="1:49" ht="6.95" customHeight="1" x14ac:dyDescent="0.25">
      <c r="A12" s="60"/>
      <c r="B12" s="61"/>
      <c r="C12" s="61"/>
      <c r="D12" s="61"/>
      <c r="E12" s="61"/>
      <c r="F12" s="61"/>
      <c r="G12" s="61"/>
      <c r="H12" s="61"/>
      <c r="I12" s="61"/>
      <c r="J12" s="62"/>
    </row>
    <row r="13" spans="1:49" ht="26.1" customHeight="1" thickBot="1" x14ac:dyDescent="0.3">
      <c r="A13" s="66" t="s">
        <v>9</v>
      </c>
      <c r="B13" s="67"/>
      <c r="C13" s="67"/>
      <c r="D13" s="68"/>
      <c r="E13" s="89" t="s">
        <v>190</v>
      </c>
      <c r="F13" s="90"/>
      <c r="G13" s="90"/>
      <c r="H13" s="90"/>
      <c r="I13" s="90"/>
      <c r="J13" s="91"/>
    </row>
    <row r="14" spans="1:49" ht="6.95" customHeight="1" x14ac:dyDescent="0.25">
      <c r="A14" s="60"/>
      <c r="B14" s="61"/>
      <c r="C14" s="61"/>
      <c r="D14" s="61"/>
      <c r="E14" s="61"/>
      <c r="F14" s="61"/>
      <c r="G14" s="61"/>
      <c r="H14" s="61"/>
      <c r="I14" s="61"/>
      <c r="J14" s="62"/>
    </row>
    <row r="15" spans="1:49" ht="26.1" customHeight="1" x14ac:dyDescent="0.25">
      <c r="A15" s="106" t="s">
        <v>10</v>
      </c>
      <c r="B15" s="107"/>
      <c r="C15" s="107"/>
      <c r="D15" s="107"/>
      <c r="E15" s="108" t="s">
        <v>179</v>
      </c>
      <c r="F15" s="108"/>
      <c r="G15" s="108"/>
      <c r="H15" s="108"/>
      <c r="I15" s="108"/>
      <c r="J15" s="109"/>
      <c r="AW15" s="3"/>
    </row>
    <row r="16" spans="1:49" ht="6.95" customHeight="1" x14ac:dyDescent="0.25">
      <c r="A16" s="60"/>
      <c r="B16" s="61"/>
      <c r="C16" s="61"/>
      <c r="D16" s="61"/>
      <c r="E16" s="61"/>
      <c r="F16" s="61"/>
      <c r="G16" s="61"/>
      <c r="H16" s="61"/>
      <c r="I16" s="61"/>
      <c r="J16" s="62"/>
    </row>
    <row r="17" spans="1:10" ht="26.1" customHeight="1" x14ac:dyDescent="0.25">
      <c r="A17" s="110" t="s">
        <v>11</v>
      </c>
      <c r="B17" s="72"/>
      <c r="C17" s="72"/>
      <c r="D17" s="111"/>
      <c r="E17" s="112" t="s">
        <v>180</v>
      </c>
      <c r="F17" s="113"/>
      <c r="G17" s="113"/>
      <c r="H17" s="114"/>
      <c r="I17" s="10" t="s">
        <v>12</v>
      </c>
      <c r="J17" s="34" t="s">
        <v>191</v>
      </c>
    </row>
    <row r="18" spans="1:10" x14ac:dyDescent="0.25">
      <c r="A18" s="9"/>
      <c r="B18" s="4"/>
      <c r="C18" s="4"/>
      <c r="D18" s="4"/>
      <c r="E18" s="11"/>
      <c r="F18" s="11"/>
      <c r="G18" s="11"/>
      <c r="H18" s="12"/>
      <c r="I18" s="4"/>
      <c r="J18" s="5"/>
    </row>
    <row r="19" spans="1:10" ht="26.1" customHeight="1" thickBot="1" x14ac:dyDescent="0.3">
      <c r="A19" s="66" t="s">
        <v>13</v>
      </c>
      <c r="B19" s="67"/>
      <c r="C19" s="67"/>
      <c r="D19" s="68"/>
      <c r="E19" s="115" t="s">
        <v>176</v>
      </c>
      <c r="F19" s="116"/>
      <c r="G19" s="116"/>
      <c r="H19" s="15" t="s">
        <v>14</v>
      </c>
      <c r="I19" s="117"/>
      <c r="J19" s="118"/>
    </row>
    <row r="20" spans="1:10" ht="15.75" thickBot="1" x14ac:dyDescent="0.3">
      <c r="A20" s="119"/>
      <c r="B20" s="119"/>
      <c r="C20" s="119"/>
      <c r="D20" s="119"/>
      <c r="E20" s="119"/>
      <c r="F20" s="119"/>
      <c r="G20" s="119"/>
      <c r="H20" s="119"/>
      <c r="I20" s="119"/>
      <c r="J20" s="119"/>
    </row>
    <row r="21" spans="1:10" x14ac:dyDescent="0.25">
      <c r="A21" s="77" t="s">
        <v>15</v>
      </c>
      <c r="B21" s="78"/>
      <c r="C21" s="78"/>
      <c r="D21" s="78"/>
      <c r="E21" s="78"/>
      <c r="F21" s="78"/>
      <c r="G21" s="78"/>
      <c r="H21" s="78"/>
      <c r="I21" s="78"/>
      <c r="J21" s="120"/>
    </row>
    <row r="22" spans="1:10" ht="24.75" x14ac:dyDescent="0.25">
      <c r="A22" s="16" t="s">
        <v>41</v>
      </c>
      <c r="B22" s="121" t="s">
        <v>33</v>
      </c>
      <c r="C22" s="122"/>
      <c r="D22" s="123"/>
      <c r="E22" s="134" t="s">
        <v>34</v>
      </c>
      <c r="F22" s="135"/>
      <c r="G22" s="52" t="s">
        <v>35</v>
      </c>
      <c r="H22" s="53" t="s">
        <v>36</v>
      </c>
      <c r="I22" s="17" t="s">
        <v>37</v>
      </c>
      <c r="J22" s="18" t="s">
        <v>38</v>
      </c>
    </row>
    <row r="23" spans="1:10" s="24" customFormat="1" ht="27.95" customHeight="1" x14ac:dyDescent="0.25">
      <c r="A23" s="27">
        <v>1</v>
      </c>
      <c r="B23" s="143" t="s">
        <v>181</v>
      </c>
      <c r="C23" s="143"/>
      <c r="D23" s="143"/>
      <c r="E23" s="128" t="s">
        <v>186</v>
      </c>
      <c r="F23" s="129"/>
      <c r="G23" s="54">
        <v>43603</v>
      </c>
      <c r="H23" s="54">
        <v>43603</v>
      </c>
      <c r="I23" s="55">
        <v>2</v>
      </c>
      <c r="J23" s="56" t="str">
        <f>'PruebaNo.03 (interna)'!I13</f>
        <v>Exitoso</v>
      </c>
    </row>
    <row r="24" spans="1:10" ht="27.95" customHeight="1" x14ac:dyDescent="0.25">
      <c r="A24" s="28">
        <v>2</v>
      </c>
      <c r="B24" s="108" t="s">
        <v>182</v>
      </c>
      <c r="C24" s="108"/>
      <c r="D24" s="108"/>
      <c r="E24" s="128" t="s">
        <v>187</v>
      </c>
      <c r="F24" s="129"/>
      <c r="G24" s="54">
        <v>43603</v>
      </c>
      <c r="H24" s="54">
        <v>43603</v>
      </c>
      <c r="I24" s="55">
        <v>2</v>
      </c>
      <c r="J24" s="56" t="str">
        <f>'PruebaNo.02 (enviada)'!I13</f>
        <v>Exitoso</v>
      </c>
    </row>
    <row r="25" spans="1:10" ht="27.95" customHeight="1" x14ac:dyDescent="0.25">
      <c r="A25" s="28">
        <v>3</v>
      </c>
      <c r="B25" s="108" t="s">
        <v>183</v>
      </c>
      <c r="C25" s="108"/>
      <c r="D25" s="108"/>
      <c r="E25" s="128" t="s">
        <v>188</v>
      </c>
      <c r="F25" s="129"/>
      <c r="G25" s="54">
        <v>43603</v>
      </c>
      <c r="H25" s="54">
        <v>43603</v>
      </c>
      <c r="I25" s="55">
        <v>2</v>
      </c>
      <c r="J25" s="56" t="s">
        <v>185</v>
      </c>
    </row>
    <row r="26" spans="1:10" ht="27.95" customHeight="1" thickBot="1" x14ac:dyDescent="0.3">
      <c r="A26" s="28">
        <v>4</v>
      </c>
      <c r="B26" s="140" t="s">
        <v>184</v>
      </c>
      <c r="C26" s="141"/>
      <c r="D26" s="142"/>
      <c r="E26" s="128" t="s">
        <v>189</v>
      </c>
      <c r="F26" s="129"/>
      <c r="G26" s="54">
        <v>43603</v>
      </c>
      <c r="H26" s="54">
        <v>43603</v>
      </c>
      <c r="I26" s="55">
        <v>2</v>
      </c>
      <c r="J26" s="56" t="str">
        <f>'PruebaNo.04 ( tareas Document)'!I13</f>
        <v>Exitoso</v>
      </c>
    </row>
    <row r="27" spans="1:10" ht="27.95" customHeight="1" x14ac:dyDescent="0.25">
      <c r="A27" s="130" t="s">
        <v>5</v>
      </c>
      <c r="B27" s="130"/>
      <c r="C27" s="130"/>
      <c r="D27" s="130"/>
      <c r="E27" s="130"/>
      <c r="F27" s="130"/>
      <c r="G27" s="131"/>
      <c r="H27" s="126" t="s">
        <v>53</v>
      </c>
      <c r="I27" s="127"/>
      <c r="J27" s="13">
        <v>6</v>
      </c>
    </row>
    <row r="28" spans="1:10" ht="24.95" customHeight="1" x14ac:dyDescent="0.25">
      <c r="A28" s="132"/>
      <c r="B28" s="132"/>
      <c r="C28" s="132"/>
      <c r="D28" s="132"/>
      <c r="E28" s="132"/>
      <c r="F28" s="132"/>
      <c r="G28" s="133"/>
      <c r="H28" s="124" t="s">
        <v>54</v>
      </c>
      <c r="I28" s="125"/>
      <c r="J28" s="14">
        <v>2</v>
      </c>
    </row>
    <row r="29" spans="1:10" ht="24.95" customHeight="1" x14ac:dyDescent="0.25">
      <c r="A29" s="132"/>
      <c r="B29" s="132"/>
      <c r="C29" s="132"/>
      <c r="D29" s="132"/>
      <c r="E29" s="132"/>
      <c r="F29" s="132"/>
      <c r="G29" s="133"/>
      <c r="H29" s="138" t="s">
        <v>55</v>
      </c>
      <c r="I29" s="139"/>
      <c r="J29" s="14">
        <f>COUNTIF(J23:J26,"Cancelado")</f>
        <v>0</v>
      </c>
    </row>
    <row r="30" spans="1:10" ht="24.95" customHeight="1" thickBot="1" x14ac:dyDescent="0.3">
      <c r="A30" s="51"/>
      <c r="H30" s="136" t="s">
        <v>52</v>
      </c>
      <c r="I30" s="137"/>
      <c r="J30" s="29">
        <f>SUM(J27:J29)</f>
        <v>8</v>
      </c>
    </row>
    <row r="31" spans="1:10" ht="24.95" customHeight="1" x14ac:dyDescent="0.25"/>
    <row r="32" spans="1:10" ht="27.75" customHeight="1" x14ac:dyDescent="0.25"/>
  </sheetData>
  <dataConsolidate/>
  <mergeCells count="45">
    <mergeCell ref="H30:I30"/>
    <mergeCell ref="H29:I29"/>
    <mergeCell ref="B26:D26"/>
    <mergeCell ref="E26:F26"/>
    <mergeCell ref="B23:D23"/>
    <mergeCell ref="E25:F25"/>
    <mergeCell ref="E23:F23"/>
    <mergeCell ref="A20:J20"/>
    <mergeCell ref="A21:J21"/>
    <mergeCell ref="B22:D22"/>
    <mergeCell ref="B25:D25"/>
    <mergeCell ref="H28:I28"/>
    <mergeCell ref="H27:I27"/>
    <mergeCell ref="B24:D24"/>
    <mergeCell ref="E24:F24"/>
    <mergeCell ref="A27:G29"/>
    <mergeCell ref="E22:F22"/>
    <mergeCell ref="A15:D15"/>
    <mergeCell ref="E15:J15"/>
    <mergeCell ref="A17:D17"/>
    <mergeCell ref="E17:H17"/>
    <mergeCell ref="A19:D19"/>
    <mergeCell ref="E19:G19"/>
    <mergeCell ref="I19:J19"/>
    <mergeCell ref="A16:J16"/>
    <mergeCell ref="A2:C3"/>
    <mergeCell ref="D2:H3"/>
    <mergeCell ref="I2:J2"/>
    <mergeCell ref="I3:J3"/>
    <mergeCell ref="A4:J4"/>
    <mergeCell ref="A5:D5"/>
    <mergeCell ref="E5:J5"/>
    <mergeCell ref="A7:D9"/>
    <mergeCell ref="A13:D13"/>
    <mergeCell ref="E13:J13"/>
    <mergeCell ref="A10:J10"/>
    <mergeCell ref="A12:J12"/>
    <mergeCell ref="A6:J6"/>
    <mergeCell ref="I7:J7"/>
    <mergeCell ref="I8:J8"/>
    <mergeCell ref="A11:D11"/>
    <mergeCell ref="E11:F11"/>
    <mergeCell ref="H11:J11"/>
    <mergeCell ref="G9:J9"/>
    <mergeCell ref="A14:J14"/>
  </mergeCells>
  <dataValidations count="2">
    <dataValidation type="whole" allowBlank="1" showInputMessage="1" showErrorMessage="1" sqref="H8 F8" xr:uid="{00000000-0002-0000-0000-000000000000}">
      <formula1>1</formula1>
      <formula2>10000</formula2>
    </dataValidation>
    <dataValidation type="date" allowBlank="1" showInputMessage="1" showErrorMessage="1" prompt="Ingresar Fecha de EJecución de Pruebas_x000a_DD/MM/AAA_x000a_" sqref="G23:H26" xr:uid="{00000000-0002-0000-0000-000001000000}">
      <formula1>42705</formula1>
      <formula2>55153</formula2>
    </dataValidation>
  </dataValidations>
  <pageMargins left="0.7" right="0.7" top="0.75" bottom="0.75" header="0.3" footer="0.3"/>
  <pageSetup scale="56"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25" r:id="rId4" name="Check Box 1">
              <controlPr defaultSize="0" autoFill="0" autoLine="0" autoPict="0">
                <anchor moveWithCells="1">
                  <from>
                    <xdr:col>5</xdr:col>
                    <xdr:colOff>133350</xdr:colOff>
                    <xdr:row>5</xdr:row>
                    <xdr:rowOff>133350</xdr:rowOff>
                  </from>
                  <to>
                    <xdr:col>5</xdr:col>
                    <xdr:colOff>438150</xdr:colOff>
                    <xdr:row>7</xdr:row>
                    <xdr:rowOff>114300</xdr:rowOff>
                  </to>
                </anchor>
              </controlPr>
            </control>
          </mc:Choice>
        </mc:AlternateContent>
        <mc:AlternateContent xmlns:mc="http://schemas.openxmlformats.org/markup-compatibility/2006">
          <mc:Choice Requires="x14">
            <control shapeId="1026" r:id="rId5" name="Check Box 2">
              <controlPr defaultSize="0" autoFill="0" autoLine="0" autoPict="0">
                <anchor moveWithCells="1">
                  <from>
                    <xdr:col>5</xdr:col>
                    <xdr:colOff>133350</xdr:colOff>
                    <xdr:row>7</xdr:row>
                    <xdr:rowOff>76200</xdr:rowOff>
                  </from>
                  <to>
                    <xdr:col>5</xdr:col>
                    <xdr:colOff>438150</xdr:colOff>
                    <xdr:row>7</xdr:row>
                    <xdr:rowOff>495300</xdr:rowOff>
                  </to>
                </anchor>
              </controlPr>
            </control>
          </mc:Choice>
        </mc:AlternateContent>
        <mc:AlternateContent xmlns:mc="http://schemas.openxmlformats.org/markup-compatibility/2006">
          <mc:Choice Requires="x14">
            <control shapeId="1027" r:id="rId6" name="Check Box 3">
              <controlPr defaultSize="0" autoFill="0" autoLine="0" autoPict="0">
                <anchor moveWithCells="1">
                  <from>
                    <xdr:col>5</xdr:col>
                    <xdr:colOff>123825</xdr:colOff>
                    <xdr:row>8</xdr:row>
                    <xdr:rowOff>19050</xdr:rowOff>
                  </from>
                  <to>
                    <xdr:col>5</xdr:col>
                    <xdr:colOff>428625</xdr:colOff>
                    <xdr:row>9</xdr:row>
                    <xdr:rowOff>38100</xdr:rowOff>
                  </to>
                </anchor>
              </controlPr>
            </control>
          </mc:Choice>
        </mc:AlternateContent>
      </controls>
    </mc:Choice>
  </mc:AlternateContent>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000-000003000000}">
          <x14:formula1>
            <xm:f>DatosResum!$C$3:$C$7</xm:f>
          </x14:formula1>
          <xm:sqref>H11:J11</xm:sqref>
        </x14:dataValidation>
        <x14:dataValidation type="list" allowBlank="1" showInputMessage="1" showErrorMessage="1" xr:uid="{00000000-0002-0000-0000-000004000000}">
          <x14:formula1>
            <xm:f>DatosResum!$A$10:$A$14</xm:f>
          </x14:formula1>
          <xm:sqref>I23:I26</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Hoja2"/>
  <dimension ref="A2:F24"/>
  <sheetViews>
    <sheetView workbookViewId="0">
      <selection activeCell="C24" sqref="C24"/>
    </sheetView>
  </sheetViews>
  <sheetFormatPr baseColWidth="10" defaultRowHeight="15" x14ac:dyDescent="0.25"/>
  <cols>
    <col min="1" max="1" width="16.42578125" bestFit="1" customWidth="1"/>
    <col min="3" max="3" width="35.140625" bestFit="1" customWidth="1"/>
    <col min="6" max="6" width="14.85546875" bestFit="1" customWidth="1"/>
  </cols>
  <sheetData>
    <row r="2" spans="1:6" x14ac:dyDescent="0.25">
      <c r="A2" s="19" t="s">
        <v>16</v>
      </c>
      <c r="C2" s="19" t="s">
        <v>17</v>
      </c>
      <c r="F2" s="19" t="s">
        <v>27</v>
      </c>
    </row>
    <row r="3" spans="1:6" x14ac:dyDescent="0.25">
      <c r="A3" s="20" t="s">
        <v>8</v>
      </c>
      <c r="C3" s="20" t="s">
        <v>8</v>
      </c>
      <c r="F3" s="20" t="s">
        <v>8</v>
      </c>
    </row>
    <row r="4" spans="1:6" x14ac:dyDescent="0.25">
      <c r="A4" t="s">
        <v>18</v>
      </c>
      <c r="C4" t="s">
        <v>19</v>
      </c>
      <c r="F4" t="s">
        <v>28</v>
      </c>
    </row>
    <row r="5" spans="1:6" x14ac:dyDescent="0.25">
      <c r="A5" t="s">
        <v>20</v>
      </c>
      <c r="C5" t="s">
        <v>56</v>
      </c>
      <c r="F5" t="s">
        <v>30</v>
      </c>
    </row>
    <row r="6" spans="1:6" x14ac:dyDescent="0.25">
      <c r="A6" t="s">
        <v>21</v>
      </c>
      <c r="F6" t="s">
        <v>29</v>
      </c>
    </row>
    <row r="8" spans="1:6" x14ac:dyDescent="0.25">
      <c r="F8" s="19" t="s">
        <v>42</v>
      </c>
    </row>
    <row r="9" spans="1:6" x14ac:dyDescent="0.25">
      <c r="A9" s="21" t="s">
        <v>22</v>
      </c>
      <c r="F9" s="20" t="s">
        <v>8</v>
      </c>
    </row>
    <row r="10" spans="1:6" x14ac:dyDescent="0.25">
      <c r="A10" s="20" t="s">
        <v>8</v>
      </c>
      <c r="C10" s="20"/>
      <c r="F10" t="s">
        <v>43</v>
      </c>
    </row>
    <row r="11" spans="1:6" x14ac:dyDescent="0.25">
      <c r="A11" s="22">
        <v>1</v>
      </c>
      <c r="C11" s="23"/>
      <c r="F11" t="s">
        <v>44</v>
      </c>
    </row>
    <row r="12" spans="1:6" x14ac:dyDescent="0.25">
      <c r="A12" s="22">
        <v>2</v>
      </c>
      <c r="F12" t="s">
        <v>61</v>
      </c>
    </row>
    <row r="13" spans="1:6" x14ac:dyDescent="0.25">
      <c r="A13" s="22">
        <v>3</v>
      </c>
    </row>
    <row r="14" spans="1:6" x14ac:dyDescent="0.25">
      <c r="A14" s="22">
        <v>4</v>
      </c>
    </row>
    <row r="16" spans="1:6" x14ac:dyDescent="0.25">
      <c r="A16" s="19" t="s">
        <v>23</v>
      </c>
    </row>
    <row r="17" spans="1:1" x14ac:dyDescent="0.25">
      <c r="A17" s="20" t="s">
        <v>8</v>
      </c>
    </row>
    <row r="18" spans="1:1" x14ac:dyDescent="0.25">
      <c r="A18" t="s">
        <v>24</v>
      </c>
    </row>
    <row r="19" spans="1:1" x14ac:dyDescent="0.25">
      <c r="A19" t="s">
        <v>25</v>
      </c>
    </row>
    <row r="20" spans="1:1" x14ac:dyDescent="0.25">
      <c r="A20" t="s">
        <v>26</v>
      </c>
    </row>
    <row r="21" spans="1:1" x14ac:dyDescent="0.25">
      <c r="A21" t="s">
        <v>62</v>
      </c>
    </row>
    <row r="22" spans="1:1" x14ac:dyDescent="0.25">
      <c r="A22" t="s">
        <v>57</v>
      </c>
    </row>
    <row r="23" spans="1:1" x14ac:dyDescent="0.25">
      <c r="A23" t="s">
        <v>58</v>
      </c>
    </row>
    <row r="24" spans="1:1" x14ac:dyDescent="0.25">
      <c r="A24" t="s">
        <v>63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Q43"/>
  <sheetViews>
    <sheetView view="pageBreakPreview" zoomScale="60" zoomScaleNormal="70" workbookViewId="0">
      <selection activeCell="G13" sqref="G13"/>
    </sheetView>
  </sheetViews>
  <sheetFormatPr baseColWidth="10" defaultRowHeight="13.5" x14ac:dyDescent="0.25"/>
  <cols>
    <col min="1" max="1" width="11.42578125" style="1" customWidth="1"/>
    <col min="2" max="2" width="11.42578125" style="1"/>
    <col min="3" max="3" width="7.42578125" style="1" customWidth="1"/>
    <col min="4" max="4" width="15.7109375" style="1" customWidth="1"/>
    <col min="5" max="5" width="31.7109375" style="1" customWidth="1"/>
    <col min="6" max="6" width="12.140625" style="1" bestFit="1" customWidth="1"/>
    <col min="7" max="7" width="11.42578125" style="1"/>
    <col min="8" max="8" width="14.28515625" style="1" customWidth="1"/>
    <col min="9" max="9" width="17.7109375" style="1" customWidth="1"/>
    <col min="10" max="16" width="11.42578125" style="1"/>
    <col min="17" max="17" width="52.7109375" style="1" customWidth="1"/>
    <col min="18" max="16384" width="11.42578125" style="1"/>
  </cols>
  <sheetData>
    <row r="1" spans="1:9" ht="14.25" thickBot="1" x14ac:dyDescent="0.3"/>
    <row r="2" spans="1:9" ht="48" customHeight="1" thickBot="1" x14ac:dyDescent="0.3">
      <c r="A2" s="95"/>
      <c r="B2" s="97"/>
      <c r="C2" s="96" t="s">
        <v>157</v>
      </c>
      <c r="D2" s="96"/>
      <c r="E2" s="96"/>
      <c r="F2" s="96"/>
      <c r="G2" s="97"/>
      <c r="H2" s="153"/>
      <c r="I2" s="155"/>
    </row>
    <row r="3" spans="1:9" ht="66" customHeight="1" thickBot="1" x14ac:dyDescent="0.3">
      <c r="A3" s="98"/>
      <c r="B3" s="100"/>
      <c r="C3" s="99"/>
      <c r="D3" s="99"/>
      <c r="E3" s="99"/>
      <c r="F3" s="99"/>
      <c r="G3" s="100"/>
      <c r="H3" s="177" t="s">
        <v>64</v>
      </c>
      <c r="I3" s="104"/>
    </row>
    <row r="4" spans="1:9" ht="6.95" customHeight="1" thickBot="1" x14ac:dyDescent="0.3">
      <c r="A4" s="96"/>
      <c r="B4" s="96"/>
      <c r="C4" s="96"/>
      <c r="D4" s="96"/>
      <c r="E4" s="96"/>
      <c r="F4" s="96"/>
      <c r="G4" s="96"/>
      <c r="H4" s="96"/>
      <c r="I4" s="96"/>
    </row>
    <row r="5" spans="1:9" ht="26.1" customHeight="1" x14ac:dyDescent="0.25">
      <c r="A5" s="186" t="str">
        <f>'Resum.Pruebas'!B22</f>
        <v>NOMBRE DE LA PRUEBA</v>
      </c>
      <c r="B5" s="187"/>
      <c r="C5" s="187"/>
      <c r="D5" s="188" t="s">
        <v>186</v>
      </c>
      <c r="E5" s="189"/>
      <c r="F5" s="189"/>
      <c r="G5" s="189"/>
      <c r="H5" s="189"/>
      <c r="I5" s="190"/>
    </row>
    <row r="6" spans="1:9" ht="6.95" customHeight="1" x14ac:dyDescent="0.25">
      <c r="A6" s="178"/>
      <c r="B6" s="179"/>
      <c r="C6" s="179"/>
      <c r="D6" s="179"/>
      <c r="E6" s="179"/>
      <c r="F6" s="179"/>
      <c r="G6" s="179"/>
      <c r="H6" s="179"/>
      <c r="I6" s="180"/>
    </row>
    <row r="7" spans="1:9" ht="37.5" customHeight="1" x14ac:dyDescent="0.25">
      <c r="A7" s="181" t="str">
        <f>'Resum.Pruebas'!E22</f>
        <v>OBJETIVO DE PRUEBA</v>
      </c>
      <c r="B7" s="182"/>
      <c r="C7" s="183"/>
      <c r="D7" s="167" t="s">
        <v>81</v>
      </c>
      <c r="E7" s="168"/>
      <c r="F7" s="168"/>
      <c r="G7" s="168"/>
      <c r="H7" s="168"/>
      <c r="I7" s="184"/>
    </row>
    <row r="8" spans="1:9" ht="6.95" customHeight="1" x14ac:dyDescent="0.25">
      <c r="A8" s="181"/>
      <c r="B8" s="182"/>
      <c r="C8" s="182"/>
      <c r="D8" s="182"/>
      <c r="E8" s="182"/>
      <c r="F8" s="182"/>
      <c r="G8" s="182"/>
      <c r="H8" s="182"/>
      <c r="I8" s="185"/>
    </row>
    <row r="9" spans="1:9" ht="26.1" customHeight="1" x14ac:dyDescent="0.25">
      <c r="A9" s="164" t="s">
        <v>59</v>
      </c>
      <c r="B9" s="165"/>
      <c r="C9" s="166"/>
      <c r="D9" s="167"/>
      <c r="E9" s="168"/>
      <c r="F9" s="169" t="s">
        <v>39</v>
      </c>
      <c r="G9" s="165"/>
      <c r="H9" s="166"/>
      <c r="I9" s="40" t="s">
        <v>30</v>
      </c>
    </row>
    <row r="10" spans="1:9" ht="6.95" customHeight="1" x14ac:dyDescent="0.25">
      <c r="A10" s="170"/>
      <c r="B10" s="171"/>
      <c r="C10" s="171"/>
      <c r="D10" s="171"/>
      <c r="E10" s="171"/>
      <c r="F10" s="171"/>
      <c r="G10" s="171"/>
      <c r="H10" s="171"/>
      <c r="I10" s="172"/>
    </row>
    <row r="11" spans="1:9" ht="26.1" customHeight="1" x14ac:dyDescent="0.25">
      <c r="A11" s="164" t="s">
        <v>45</v>
      </c>
      <c r="B11" s="165"/>
      <c r="C11" s="166"/>
      <c r="D11" s="173" t="s">
        <v>67</v>
      </c>
      <c r="E11" s="174"/>
      <c r="F11" s="174"/>
      <c r="G11" s="174"/>
      <c r="H11" s="174"/>
      <c r="I11" s="175"/>
    </row>
    <row r="12" spans="1:9" ht="6.95" customHeight="1" x14ac:dyDescent="0.25">
      <c r="A12" s="170"/>
      <c r="B12" s="171"/>
      <c r="C12" s="171"/>
      <c r="D12" s="171"/>
      <c r="E12" s="171"/>
      <c r="F12" s="171"/>
      <c r="G12" s="171"/>
      <c r="H12" s="171"/>
      <c r="I12" s="172"/>
    </row>
    <row r="13" spans="1:9" s="25" customFormat="1" ht="26.1" customHeight="1" thickBot="1" x14ac:dyDescent="0.3">
      <c r="A13" s="148" t="s">
        <v>40</v>
      </c>
      <c r="B13" s="149"/>
      <c r="C13" s="150"/>
      <c r="D13" s="151" t="s">
        <v>173</v>
      </c>
      <c r="E13" s="152"/>
      <c r="F13" s="30" t="s">
        <v>41</v>
      </c>
      <c r="G13" s="32">
        <v>1</v>
      </c>
      <c r="H13" s="31" t="s">
        <v>38</v>
      </c>
      <c r="I13" s="33" t="s">
        <v>18</v>
      </c>
    </row>
    <row r="14" spans="1:9" ht="6.95" customHeight="1" thickBot="1" x14ac:dyDescent="0.3">
      <c r="A14" s="105"/>
      <c r="B14" s="105"/>
      <c r="C14" s="105"/>
      <c r="D14" s="105"/>
      <c r="E14" s="105"/>
      <c r="F14" s="105"/>
      <c r="G14" s="105"/>
      <c r="H14" s="105"/>
      <c r="I14" s="105"/>
    </row>
    <row r="15" spans="1:9" ht="21.75" customHeight="1" thickBot="1" x14ac:dyDescent="0.3">
      <c r="A15" s="153" t="s">
        <v>46</v>
      </c>
      <c r="B15" s="154"/>
      <c r="C15" s="154"/>
      <c r="D15" s="154"/>
      <c r="E15" s="154"/>
      <c r="F15" s="154"/>
      <c r="G15" s="154"/>
      <c r="H15" s="154"/>
      <c r="I15" s="155"/>
    </row>
    <row r="16" spans="1:9" s="26" customFormat="1" ht="20.100000000000001" customHeight="1" x14ac:dyDescent="0.25">
      <c r="A16" s="156" t="s">
        <v>51</v>
      </c>
      <c r="B16" s="157"/>
      <c r="C16" s="158" t="s">
        <v>47</v>
      </c>
      <c r="D16" s="158"/>
      <c r="E16" s="158"/>
      <c r="F16" s="158" t="s">
        <v>48</v>
      </c>
      <c r="G16" s="158"/>
      <c r="H16" s="158" t="s">
        <v>49</v>
      </c>
      <c r="I16" s="159"/>
    </row>
    <row r="17" spans="1:17" ht="324" customHeight="1" x14ac:dyDescent="0.25">
      <c r="A17" s="160">
        <v>1</v>
      </c>
      <c r="B17" s="160"/>
      <c r="C17" s="161" t="s">
        <v>137</v>
      </c>
      <c r="D17" s="161"/>
      <c r="E17" s="161"/>
      <c r="F17" s="144">
        <v>43595</v>
      </c>
      <c r="G17" s="144"/>
      <c r="H17" s="162" t="s">
        <v>164</v>
      </c>
      <c r="I17" s="162"/>
      <c r="J17" s="147"/>
      <c r="K17" s="147"/>
      <c r="L17" s="147"/>
      <c r="M17" s="147"/>
      <c r="N17" s="147"/>
      <c r="O17" s="147"/>
      <c r="P17" s="147"/>
      <c r="Q17" s="147"/>
    </row>
    <row r="18" spans="1:17" ht="357" customHeight="1" x14ac:dyDescent="0.25">
      <c r="A18" s="160">
        <v>2</v>
      </c>
      <c r="B18" s="160"/>
      <c r="C18" s="161" t="s">
        <v>80</v>
      </c>
      <c r="D18" s="161"/>
      <c r="E18" s="161"/>
      <c r="F18" s="144">
        <v>43595</v>
      </c>
      <c r="G18" s="144"/>
      <c r="H18" s="176" t="s">
        <v>165</v>
      </c>
      <c r="I18" s="176"/>
      <c r="J18" s="147"/>
      <c r="K18" s="147"/>
      <c r="L18" s="147"/>
      <c r="M18" s="147"/>
      <c r="N18" s="147"/>
      <c r="O18" s="147"/>
      <c r="P18" s="147"/>
      <c r="Q18" s="147"/>
    </row>
    <row r="19" spans="1:17" ht="265.5" customHeight="1" x14ac:dyDescent="0.25">
      <c r="A19" s="160">
        <v>3</v>
      </c>
      <c r="B19" s="160"/>
      <c r="C19" s="161" t="s">
        <v>82</v>
      </c>
      <c r="D19" s="161"/>
      <c r="E19" s="161"/>
      <c r="F19" s="144">
        <v>43595</v>
      </c>
      <c r="G19" s="144"/>
      <c r="H19" s="145"/>
      <c r="I19" s="145"/>
      <c r="J19" s="146"/>
      <c r="K19" s="146"/>
      <c r="L19" s="146"/>
      <c r="M19" s="146"/>
      <c r="N19" s="146"/>
      <c r="O19" s="146"/>
      <c r="P19" s="146"/>
      <c r="Q19" s="146"/>
    </row>
    <row r="20" spans="1:17" ht="180" customHeight="1" x14ac:dyDescent="0.25">
      <c r="A20" s="160">
        <v>4</v>
      </c>
      <c r="B20" s="160"/>
      <c r="C20" s="161" t="s">
        <v>84</v>
      </c>
      <c r="D20" s="163"/>
      <c r="E20" s="163"/>
      <c r="F20" s="144">
        <v>43595</v>
      </c>
      <c r="G20" s="144"/>
      <c r="H20" s="145"/>
      <c r="I20" s="145"/>
      <c r="J20" s="146"/>
      <c r="K20" s="146"/>
      <c r="L20" s="146"/>
      <c r="M20" s="146"/>
      <c r="N20" s="146"/>
      <c r="O20" s="146"/>
      <c r="P20" s="146"/>
      <c r="Q20" s="146"/>
    </row>
    <row r="21" spans="1:17" ht="333.75" customHeight="1" x14ac:dyDescent="0.25">
      <c r="A21" s="160">
        <v>5</v>
      </c>
      <c r="B21" s="160"/>
      <c r="C21" s="191" t="s">
        <v>83</v>
      </c>
      <c r="D21" s="191"/>
      <c r="E21" s="191"/>
      <c r="F21" s="144">
        <v>43595</v>
      </c>
      <c r="G21" s="144"/>
      <c r="H21" s="145"/>
      <c r="I21" s="145"/>
      <c r="J21" s="162"/>
      <c r="K21" s="162"/>
      <c r="L21" s="162"/>
      <c r="M21" s="162"/>
      <c r="N21" s="162"/>
      <c r="O21" s="162"/>
      <c r="P21" s="162"/>
      <c r="Q21" s="162"/>
    </row>
    <row r="22" spans="1:17" ht="264.75" customHeight="1" x14ac:dyDescent="0.25">
      <c r="A22" s="160">
        <v>6</v>
      </c>
      <c r="B22" s="160"/>
      <c r="C22" s="161" t="s">
        <v>85</v>
      </c>
      <c r="D22" s="163"/>
      <c r="E22" s="163"/>
      <c r="F22" s="144">
        <v>43595</v>
      </c>
      <c r="G22" s="144"/>
      <c r="H22" s="162"/>
      <c r="I22" s="162"/>
      <c r="J22" s="147"/>
      <c r="K22" s="147"/>
      <c r="L22" s="147"/>
      <c r="M22" s="147"/>
      <c r="N22" s="147"/>
      <c r="O22" s="147"/>
      <c r="P22" s="147"/>
      <c r="Q22" s="147"/>
    </row>
    <row r="23" spans="1:17" ht="234.75" customHeight="1" x14ac:dyDescent="0.25">
      <c r="A23" s="192">
        <v>7</v>
      </c>
      <c r="B23" s="193"/>
      <c r="C23" s="161" t="s">
        <v>98</v>
      </c>
      <c r="D23" s="163"/>
      <c r="E23" s="163"/>
      <c r="F23" s="144">
        <v>43595</v>
      </c>
      <c r="G23" s="144"/>
      <c r="H23" s="194"/>
      <c r="I23" s="195"/>
      <c r="J23" s="196"/>
      <c r="K23" s="197"/>
      <c r="L23" s="197"/>
      <c r="M23" s="197"/>
      <c r="N23" s="197"/>
      <c r="O23" s="197"/>
      <c r="P23" s="197"/>
      <c r="Q23" s="198"/>
    </row>
    <row r="24" spans="1:17" ht="408.75" customHeight="1" x14ac:dyDescent="0.25">
      <c r="A24" s="160">
        <v>8</v>
      </c>
      <c r="B24" s="160"/>
      <c r="C24" s="216" t="s">
        <v>99</v>
      </c>
      <c r="D24" s="216"/>
      <c r="E24" s="216"/>
      <c r="F24" s="144">
        <v>43595</v>
      </c>
      <c r="G24" s="144"/>
      <c r="H24" s="145"/>
      <c r="I24" s="145"/>
      <c r="J24" s="146"/>
      <c r="K24" s="146"/>
      <c r="L24" s="146"/>
      <c r="M24" s="146"/>
      <c r="N24" s="146"/>
      <c r="O24" s="146"/>
      <c r="P24" s="146"/>
      <c r="Q24" s="146"/>
    </row>
    <row r="25" spans="1:17" ht="344.25" customHeight="1" x14ac:dyDescent="0.25">
      <c r="A25" s="160">
        <v>9</v>
      </c>
      <c r="B25" s="160"/>
      <c r="C25" s="161" t="s">
        <v>100</v>
      </c>
      <c r="D25" s="161"/>
      <c r="E25" s="161"/>
      <c r="F25" s="144">
        <v>43595</v>
      </c>
      <c r="G25" s="144"/>
      <c r="H25" s="145"/>
      <c r="I25" s="145"/>
      <c r="J25" s="146"/>
      <c r="K25" s="146"/>
      <c r="L25" s="146"/>
      <c r="M25" s="146"/>
      <c r="N25" s="146"/>
      <c r="O25" s="146"/>
      <c r="P25" s="146"/>
      <c r="Q25" s="146"/>
    </row>
    <row r="26" spans="1:17" ht="326.25" customHeight="1" x14ac:dyDescent="0.25">
      <c r="A26" s="160">
        <v>10</v>
      </c>
      <c r="B26" s="160"/>
      <c r="C26" s="216" t="s">
        <v>101</v>
      </c>
      <c r="D26" s="217"/>
      <c r="E26" s="217"/>
      <c r="F26" s="144">
        <v>43595</v>
      </c>
      <c r="G26" s="144"/>
      <c r="H26" s="145"/>
      <c r="I26" s="145"/>
      <c r="J26" s="162"/>
      <c r="K26" s="162"/>
      <c r="L26" s="162"/>
      <c r="M26" s="162"/>
      <c r="N26" s="162"/>
      <c r="O26" s="162"/>
      <c r="P26" s="162"/>
      <c r="Q26" s="162"/>
    </row>
    <row r="27" spans="1:17" ht="314.25" customHeight="1" x14ac:dyDescent="0.25">
      <c r="A27" s="160">
        <v>11</v>
      </c>
      <c r="B27" s="160"/>
      <c r="C27" s="216" t="s">
        <v>102</v>
      </c>
      <c r="D27" s="216"/>
      <c r="E27" s="216"/>
      <c r="F27" s="144">
        <v>43595</v>
      </c>
      <c r="G27" s="144"/>
      <c r="H27" s="145"/>
      <c r="I27" s="145"/>
      <c r="J27" s="146"/>
      <c r="K27" s="146"/>
      <c r="L27" s="146"/>
      <c r="M27" s="146"/>
      <c r="N27" s="146"/>
      <c r="O27" s="146"/>
      <c r="P27" s="146"/>
      <c r="Q27" s="146"/>
    </row>
    <row r="28" spans="1:17" ht="243.75" customHeight="1" x14ac:dyDescent="0.25">
      <c r="A28" s="160">
        <v>12</v>
      </c>
      <c r="B28" s="160"/>
      <c r="C28" s="161" t="s">
        <v>86</v>
      </c>
      <c r="D28" s="161"/>
      <c r="E28" s="161"/>
      <c r="F28" s="144">
        <v>43595</v>
      </c>
      <c r="G28" s="144"/>
      <c r="H28" s="145"/>
      <c r="I28" s="145"/>
      <c r="J28" s="146"/>
      <c r="K28" s="146"/>
      <c r="L28" s="146"/>
      <c r="M28" s="146"/>
      <c r="N28" s="146"/>
      <c r="O28" s="146"/>
      <c r="P28" s="146"/>
      <c r="Q28" s="146"/>
    </row>
    <row r="29" spans="1:17" ht="267.75" customHeight="1" x14ac:dyDescent="0.25">
      <c r="A29" s="160">
        <v>13</v>
      </c>
      <c r="B29" s="160"/>
      <c r="C29" s="216" t="s">
        <v>103</v>
      </c>
      <c r="D29" s="216"/>
      <c r="E29" s="216"/>
      <c r="F29" s="144">
        <v>43595</v>
      </c>
      <c r="G29" s="144"/>
      <c r="H29" s="145"/>
      <c r="I29" s="145"/>
      <c r="J29" s="162"/>
      <c r="K29" s="162"/>
      <c r="L29" s="162"/>
      <c r="M29" s="162"/>
      <c r="N29" s="162"/>
      <c r="O29" s="162"/>
      <c r="P29" s="162"/>
      <c r="Q29" s="162"/>
    </row>
    <row r="30" spans="1:17" ht="94.5" customHeight="1" x14ac:dyDescent="0.25">
      <c r="A30" s="160">
        <v>14</v>
      </c>
      <c r="B30" s="160"/>
      <c r="C30" s="216" t="s">
        <v>104</v>
      </c>
      <c r="D30" s="216"/>
      <c r="E30" s="216"/>
      <c r="F30" s="144">
        <v>43595</v>
      </c>
      <c r="G30" s="144"/>
      <c r="H30" s="204" t="s">
        <v>166</v>
      </c>
      <c r="I30" s="204"/>
      <c r="J30" s="162"/>
      <c r="K30" s="162"/>
      <c r="L30" s="162"/>
      <c r="M30" s="162"/>
      <c r="N30" s="162"/>
      <c r="O30" s="162"/>
      <c r="P30" s="162"/>
      <c r="Q30" s="162"/>
    </row>
    <row r="31" spans="1:17" ht="351.75" customHeight="1" x14ac:dyDescent="0.25">
      <c r="A31" s="160">
        <v>15</v>
      </c>
      <c r="B31" s="160"/>
      <c r="C31" s="216" t="s">
        <v>138</v>
      </c>
      <c r="D31" s="216"/>
      <c r="E31" s="216"/>
      <c r="F31" s="144">
        <v>43595</v>
      </c>
      <c r="G31" s="144"/>
      <c r="H31" s="145"/>
      <c r="I31" s="145"/>
      <c r="J31" s="162"/>
      <c r="K31" s="162"/>
      <c r="L31" s="162"/>
      <c r="M31" s="162"/>
      <c r="N31" s="162"/>
      <c r="O31" s="162"/>
      <c r="P31" s="162"/>
      <c r="Q31" s="162"/>
    </row>
    <row r="32" spans="1:17" ht="347.25" customHeight="1" x14ac:dyDescent="0.25">
      <c r="A32" s="160">
        <v>15</v>
      </c>
      <c r="B32" s="160"/>
      <c r="C32" s="216" t="s">
        <v>89</v>
      </c>
      <c r="D32" s="216"/>
      <c r="E32" s="216"/>
      <c r="F32" s="144">
        <v>43595</v>
      </c>
      <c r="G32" s="144"/>
      <c r="H32" s="145"/>
      <c r="I32" s="145"/>
      <c r="J32" s="162"/>
      <c r="K32" s="162"/>
      <c r="L32" s="162"/>
      <c r="M32" s="162"/>
      <c r="N32" s="162"/>
      <c r="O32" s="162"/>
      <c r="P32" s="162"/>
      <c r="Q32" s="162"/>
    </row>
    <row r="33" spans="1:17" ht="350.25" customHeight="1" x14ac:dyDescent="0.25">
      <c r="A33" s="160">
        <v>16</v>
      </c>
      <c r="B33" s="160"/>
      <c r="C33" s="216" t="s">
        <v>105</v>
      </c>
      <c r="D33" s="216"/>
      <c r="E33" s="216"/>
      <c r="F33" s="144">
        <v>43595</v>
      </c>
      <c r="G33" s="144"/>
      <c r="H33" s="145"/>
      <c r="I33" s="145"/>
      <c r="J33" s="162"/>
      <c r="K33" s="162"/>
      <c r="L33" s="162"/>
      <c r="M33" s="162"/>
      <c r="N33" s="162"/>
      <c r="O33" s="162"/>
      <c r="P33" s="162"/>
      <c r="Q33" s="162"/>
    </row>
    <row r="35" spans="1:17" ht="14.25" thickBot="1" x14ac:dyDescent="0.3"/>
    <row r="36" spans="1:17" ht="15.75" thickBot="1" x14ac:dyDescent="0.3">
      <c r="B36" s="205" t="s">
        <v>68</v>
      </c>
      <c r="C36" s="206"/>
      <c r="D36" s="206"/>
      <c r="E36" s="206"/>
      <c r="F36" s="207"/>
    </row>
    <row r="37" spans="1:17" ht="15.75" thickBot="1" x14ac:dyDescent="0.3">
      <c r="B37" s="208"/>
      <c r="C37" s="209"/>
      <c r="D37" s="209"/>
      <c r="E37" s="209"/>
      <c r="F37" s="210"/>
    </row>
    <row r="38" spans="1:17" ht="15.75" thickBot="1" x14ac:dyDescent="0.3">
      <c r="B38" s="211" t="s">
        <v>69</v>
      </c>
      <c r="C38" s="212"/>
      <c r="D38" s="212"/>
      <c r="E38" s="212"/>
      <c r="F38" s="213"/>
    </row>
    <row r="39" spans="1:17" ht="15.75" thickBot="1" x14ac:dyDescent="0.3">
      <c r="B39" s="47" t="s">
        <v>70</v>
      </c>
      <c r="C39" s="214"/>
      <c r="D39" s="214"/>
      <c r="E39" s="215"/>
      <c r="F39" s="48" t="s">
        <v>71</v>
      </c>
    </row>
    <row r="40" spans="1:17" ht="15" x14ac:dyDescent="0.25">
      <c r="B40" s="45" t="s">
        <v>72</v>
      </c>
      <c r="C40" s="199"/>
      <c r="D40" s="199"/>
      <c r="E40" s="199"/>
      <c r="F40" s="200"/>
    </row>
    <row r="41" spans="1:17" ht="15" x14ac:dyDescent="0.25">
      <c r="B41" s="45" t="s">
        <v>73</v>
      </c>
      <c r="C41" s="199"/>
      <c r="D41" s="199"/>
      <c r="E41" s="199"/>
      <c r="F41" s="201"/>
    </row>
    <row r="42" spans="1:17" ht="15" x14ac:dyDescent="0.25">
      <c r="B42" s="45" t="s">
        <v>74</v>
      </c>
      <c r="C42" s="199"/>
      <c r="D42" s="199"/>
      <c r="E42" s="199"/>
      <c r="F42" s="201"/>
    </row>
    <row r="43" spans="1:17" ht="15.75" thickBot="1" x14ac:dyDescent="0.3">
      <c r="B43" s="46" t="s">
        <v>75</v>
      </c>
      <c r="C43" s="203"/>
      <c r="D43" s="203"/>
      <c r="E43" s="203"/>
      <c r="F43" s="202"/>
    </row>
  </sheetData>
  <mergeCells count="120">
    <mergeCell ref="J33:Q33"/>
    <mergeCell ref="J30:Q30"/>
    <mergeCell ref="A32:B32"/>
    <mergeCell ref="C32:E32"/>
    <mergeCell ref="F32:G32"/>
    <mergeCell ref="H32:I32"/>
    <mergeCell ref="J32:Q32"/>
    <mergeCell ref="C22:E22"/>
    <mergeCell ref="C23:E23"/>
    <mergeCell ref="C24:E24"/>
    <mergeCell ref="C25:E25"/>
    <mergeCell ref="C26:E26"/>
    <mergeCell ref="C27:E27"/>
    <mergeCell ref="C28:E28"/>
    <mergeCell ref="C29:E29"/>
    <mergeCell ref="C31:E31"/>
    <mergeCell ref="C30:E30"/>
    <mergeCell ref="J31:Q31"/>
    <mergeCell ref="J29:Q29"/>
    <mergeCell ref="A28:B28"/>
    <mergeCell ref="F28:G28"/>
    <mergeCell ref="H28:I28"/>
    <mergeCell ref="J28:Q28"/>
    <mergeCell ref="A27:B27"/>
    <mergeCell ref="C40:E40"/>
    <mergeCell ref="F40:F43"/>
    <mergeCell ref="C41:E41"/>
    <mergeCell ref="C42:E42"/>
    <mergeCell ref="C43:E43"/>
    <mergeCell ref="A29:B29"/>
    <mergeCell ref="F29:G29"/>
    <mergeCell ref="H29:I29"/>
    <mergeCell ref="A31:B31"/>
    <mergeCell ref="F31:G31"/>
    <mergeCell ref="H31:I31"/>
    <mergeCell ref="A30:B30"/>
    <mergeCell ref="F30:G30"/>
    <mergeCell ref="H30:I30"/>
    <mergeCell ref="B36:F36"/>
    <mergeCell ref="B37:F37"/>
    <mergeCell ref="B38:F38"/>
    <mergeCell ref="C39:E39"/>
    <mergeCell ref="A33:B33"/>
    <mergeCell ref="C33:E33"/>
    <mergeCell ref="F33:G33"/>
    <mergeCell ref="H33:I33"/>
    <mergeCell ref="H27:I27"/>
    <mergeCell ref="J27:Q27"/>
    <mergeCell ref="A26:B26"/>
    <mergeCell ref="F26:G26"/>
    <mergeCell ref="H26:I26"/>
    <mergeCell ref="J26:Q26"/>
    <mergeCell ref="A25:B25"/>
    <mergeCell ref="F25:G25"/>
    <mergeCell ref="H25:I25"/>
    <mergeCell ref="J25:Q25"/>
    <mergeCell ref="F27:G27"/>
    <mergeCell ref="A24:B24"/>
    <mergeCell ref="F24:G24"/>
    <mergeCell ref="H24:I24"/>
    <mergeCell ref="A21:B21"/>
    <mergeCell ref="C21:E21"/>
    <mergeCell ref="F21:G21"/>
    <mergeCell ref="H21:I21"/>
    <mergeCell ref="J24:Q24"/>
    <mergeCell ref="A23:B23"/>
    <mergeCell ref="F23:G23"/>
    <mergeCell ref="H23:I23"/>
    <mergeCell ref="J23:Q23"/>
    <mergeCell ref="A22:B22"/>
    <mergeCell ref="F22:G22"/>
    <mergeCell ref="H22:I22"/>
    <mergeCell ref="J22:Q22"/>
    <mergeCell ref="J21:Q21"/>
    <mergeCell ref="A2:B3"/>
    <mergeCell ref="C2:G3"/>
    <mergeCell ref="H2:I2"/>
    <mergeCell ref="H3:I3"/>
    <mergeCell ref="A4:I4"/>
    <mergeCell ref="A6:I6"/>
    <mergeCell ref="A7:C7"/>
    <mergeCell ref="D7:I7"/>
    <mergeCell ref="A8:I8"/>
    <mergeCell ref="A5:C5"/>
    <mergeCell ref="D5:I5"/>
    <mergeCell ref="A9:C9"/>
    <mergeCell ref="D9:E9"/>
    <mergeCell ref="F9:H9"/>
    <mergeCell ref="A10:I10"/>
    <mergeCell ref="A11:C11"/>
    <mergeCell ref="D11:I11"/>
    <mergeCell ref="A12:I12"/>
    <mergeCell ref="A18:B18"/>
    <mergeCell ref="C18:E18"/>
    <mergeCell ref="F18:G18"/>
    <mergeCell ref="H18:I18"/>
    <mergeCell ref="F20:G20"/>
    <mergeCell ref="H20:I20"/>
    <mergeCell ref="J20:Q20"/>
    <mergeCell ref="J18:Q18"/>
    <mergeCell ref="A13:C13"/>
    <mergeCell ref="D13:E13"/>
    <mergeCell ref="A14:I14"/>
    <mergeCell ref="A15:I15"/>
    <mergeCell ref="A16:B16"/>
    <mergeCell ref="C16:E16"/>
    <mergeCell ref="F16:G16"/>
    <mergeCell ref="H16:I16"/>
    <mergeCell ref="A17:B17"/>
    <mergeCell ref="C17:E17"/>
    <mergeCell ref="F17:G17"/>
    <mergeCell ref="H17:I17"/>
    <mergeCell ref="J17:Q17"/>
    <mergeCell ref="J19:Q19"/>
    <mergeCell ref="A19:B19"/>
    <mergeCell ref="C19:E19"/>
    <mergeCell ref="F19:G19"/>
    <mergeCell ref="H19:I19"/>
    <mergeCell ref="A20:B20"/>
    <mergeCell ref="C20:E20"/>
  </mergeCells>
  <dataValidations count="1">
    <dataValidation allowBlank="1" showInputMessage="1" showErrorMessage="1" prompt="Ingrese Fecha Ejecución de Pruebas_x000a_DD/MM/AAA" sqref="F17:F33" xr:uid="{00000000-0002-0000-0200-000000000000}"/>
  </dataValidations>
  <pageMargins left="0.7" right="0.7" top="0.75" bottom="0.75" header="0.3" footer="0.3"/>
  <pageSetup scale="45" orientation="landscape" r:id="rId1"/>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Q42"/>
  <sheetViews>
    <sheetView view="pageBreakPreview" topLeftCell="A31" zoomScale="60" zoomScaleNormal="70" workbookViewId="0">
      <selection activeCell="G13" sqref="G13"/>
    </sheetView>
  </sheetViews>
  <sheetFormatPr baseColWidth="10" defaultRowHeight="13.5" x14ac:dyDescent="0.25"/>
  <cols>
    <col min="1" max="1" width="11.42578125" style="1" customWidth="1"/>
    <col min="2" max="2" width="11.42578125" style="1"/>
    <col min="3" max="3" width="7.42578125" style="1" customWidth="1"/>
    <col min="4" max="4" width="15.7109375" style="1" customWidth="1"/>
    <col min="5" max="5" width="29" style="1" customWidth="1"/>
    <col min="6" max="6" width="12.140625" style="1" bestFit="1" customWidth="1"/>
    <col min="7" max="7" width="11.42578125" style="1"/>
    <col min="8" max="8" width="14.28515625" style="1" customWidth="1"/>
    <col min="9" max="9" width="17.7109375" style="1" customWidth="1"/>
    <col min="10" max="16" width="11.42578125" style="1"/>
    <col min="17" max="17" width="40.5703125" style="1" customWidth="1"/>
    <col min="18" max="16384" width="11.42578125" style="1"/>
  </cols>
  <sheetData>
    <row r="1" spans="1:9" ht="14.25" thickBot="1" x14ac:dyDescent="0.3"/>
    <row r="2" spans="1:9" ht="48" customHeight="1" thickBot="1" x14ac:dyDescent="0.3">
      <c r="A2" s="95"/>
      <c r="B2" s="97"/>
      <c r="C2" s="96" t="s">
        <v>158</v>
      </c>
      <c r="D2" s="96"/>
      <c r="E2" s="96"/>
      <c r="F2" s="96"/>
      <c r="G2" s="97"/>
      <c r="H2" s="153"/>
      <c r="I2" s="155"/>
    </row>
    <row r="3" spans="1:9" ht="66" customHeight="1" thickBot="1" x14ac:dyDescent="0.3">
      <c r="A3" s="98"/>
      <c r="B3" s="100"/>
      <c r="C3" s="99"/>
      <c r="D3" s="99"/>
      <c r="E3" s="99"/>
      <c r="F3" s="99"/>
      <c r="G3" s="100"/>
      <c r="H3" s="177" t="s">
        <v>64</v>
      </c>
      <c r="I3" s="104"/>
    </row>
    <row r="4" spans="1:9" ht="6.95" customHeight="1" thickBot="1" x14ac:dyDescent="0.3">
      <c r="A4" s="96"/>
      <c r="B4" s="96"/>
      <c r="C4" s="96"/>
      <c r="D4" s="96"/>
      <c r="E4" s="96"/>
      <c r="F4" s="96"/>
      <c r="G4" s="96"/>
      <c r="H4" s="96"/>
      <c r="I4" s="96"/>
    </row>
    <row r="5" spans="1:9" ht="26.1" customHeight="1" x14ac:dyDescent="0.25">
      <c r="A5" s="186" t="str">
        <f>'Resum.Pruebas'!B22</f>
        <v>NOMBRE DE LA PRUEBA</v>
      </c>
      <c r="B5" s="187"/>
      <c r="C5" s="187"/>
      <c r="D5" s="188" t="s">
        <v>87</v>
      </c>
      <c r="E5" s="189"/>
      <c r="F5" s="189"/>
      <c r="G5" s="189"/>
      <c r="H5" s="189"/>
      <c r="I5" s="190"/>
    </row>
    <row r="6" spans="1:9" ht="6.95" customHeight="1" x14ac:dyDescent="0.25">
      <c r="A6" s="178"/>
      <c r="B6" s="179"/>
      <c r="C6" s="179"/>
      <c r="D6" s="179"/>
      <c r="E6" s="179"/>
      <c r="F6" s="179"/>
      <c r="G6" s="179"/>
      <c r="H6" s="179"/>
      <c r="I6" s="180"/>
    </row>
    <row r="7" spans="1:9" ht="37.5" customHeight="1" x14ac:dyDescent="0.25">
      <c r="A7" s="181" t="str">
        <f>'Resum.Pruebas'!E22</f>
        <v>OBJETIVO DE PRUEBA</v>
      </c>
      <c r="B7" s="182"/>
      <c r="C7" s="183"/>
      <c r="D7" s="167" t="s">
        <v>160</v>
      </c>
      <c r="E7" s="168"/>
      <c r="F7" s="168"/>
      <c r="G7" s="168"/>
      <c r="H7" s="168"/>
      <c r="I7" s="184"/>
    </row>
    <row r="8" spans="1:9" ht="6.95" customHeight="1" x14ac:dyDescent="0.25">
      <c r="A8" s="181"/>
      <c r="B8" s="182"/>
      <c r="C8" s="182"/>
      <c r="D8" s="182"/>
      <c r="E8" s="182"/>
      <c r="F8" s="182"/>
      <c r="G8" s="182"/>
      <c r="H8" s="182"/>
      <c r="I8" s="185"/>
    </row>
    <row r="9" spans="1:9" ht="26.1" customHeight="1" x14ac:dyDescent="0.25">
      <c r="A9" s="164" t="s">
        <v>59</v>
      </c>
      <c r="B9" s="165"/>
      <c r="C9" s="166"/>
      <c r="D9" s="167"/>
      <c r="E9" s="168"/>
      <c r="F9" s="169" t="s">
        <v>39</v>
      </c>
      <c r="G9" s="165"/>
      <c r="H9" s="166"/>
      <c r="I9" s="40" t="s">
        <v>30</v>
      </c>
    </row>
    <row r="10" spans="1:9" ht="6.95" customHeight="1" x14ac:dyDescent="0.25">
      <c r="A10" s="170"/>
      <c r="B10" s="171"/>
      <c r="C10" s="171"/>
      <c r="D10" s="171"/>
      <c r="E10" s="171"/>
      <c r="F10" s="171"/>
      <c r="G10" s="171"/>
      <c r="H10" s="171"/>
      <c r="I10" s="172"/>
    </row>
    <row r="11" spans="1:9" ht="26.1" customHeight="1" x14ac:dyDescent="0.25">
      <c r="A11" s="164" t="s">
        <v>45</v>
      </c>
      <c r="B11" s="165"/>
      <c r="C11" s="166"/>
      <c r="D11" s="173" t="s">
        <v>67</v>
      </c>
      <c r="E11" s="174"/>
      <c r="F11" s="174"/>
      <c r="G11" s="174"/>
      <c r="H11" s="174"/>
      <c r="I11" s="175"/>
    </row>
    <row r="12" spans="1:9" ht="6.95" customHeight="1" x14ac:dyDescent="0.25">
      <c r="A12" s="170"/>
      <c r="B12" s="171"/>
      <c r="C12" s="171"/>
      <c r="D12" s="171"/>
      <c r="E12" s="171"/>
      <c r="F12" s="171"/>
      <c r="G12" s="171"/>
      <c r="H12" s="171"/>
      <c r="I12" s="172"/>
    </row>
    <row r="13" spans="1:9" s="25" customFormat="1" ht="26.1" customHeight="1" thickBot="1" x14ac:dyDescent="0.3">
      <c r="A13" s="148" t="s">
        <v>40</v>
      </c>
      <c r="B13" s="149"/>
      <c r="C13" s="150"/>
      <c r="D13" s="151" t="s">
        <v>173</v>
      </c>
      <c r="E13" s="152"/>
      <c r="F13" s="30" t="s">
        <v>41</v>
      </c>
      <c r="G13" s="32">
        <v>2</v>
      </c>
      <c r="H13" s="31" t="s">
        <v>38</v>
      </c>
      <c r="I13" s="33" t="s">
        <v>18</v>
      </c>
    </row>
    <row r="14" spans="1:9" ht="6.95" customHeight="1" thickBot="1" x14ac:dyDescent="0.3">
      <c r="A14" s="105"/>
      <c r="B14" s="105"/>
      <c r="C14" s="105"/>
      <c r="D14" s="105"/>
      <c r="E14" s="105"/>
      <c r="F14" s="105"/>
      <c r="G14" s="105"/>
      <c r="H14" s="105"/>
      <c r="I14" s="105"/>
    </row>
    <row r="15" spans="1:9" ht="21.75" customHeight="1" x14ac:dyDescent="0.25">
      <c r="A15" s="236" t="s">
        <v>46</v>
      </c>
      <c r="B15" s="237"/>
      <c r="C15" s="237"/>
      <c r="D15" s="237"/>
      <c r="E15" s="237"/>
      <c r="F15" s="237"/>
      <c r="G15" s="237"/>
      <c r="H15" s="237"/>
      <c r="I15" s="238"/>
    </row>
    <row r="16" spans="1:9" s="26" customFormat="1" ht="19.5" customHeight="1" thickBot="1" x14ac:dyDescent="0.3">
      <c r="A16" s="230" t="s">
        <v>51</v>
      </c>
      <c r="B16" s="231"/>
      <c r="C16" s="232" t="s">
        <v>47</v>
      </c>
      <c r="D16" s="232"/>
      <c r="E16" s="232"/>
      <c r="F16" s="232" t="s">
        <v>48</v>
      </c>
      <c r="G16" s="232"/>
      <c r="H16" s="232" t="s">
        <v>49</v>
      </c>
      <c r="I16" s="233"/>
    </row>
    <row r="17" spans="1:17" ht="299.25" customHeight="1" x14ac:dyDescent="0.25">
      <c r="A17" s="234">
        <v>1</v>
      </c>
      <c r="B17" s="235"/>
      <c r="C17" s="216" t="s">
        <v>137</v>
      </c>
      <c r="D17" s="216"/>
      <c r="E17" s="216"/>
      <c r="F17" s="144">
        <v>43595</v>
      </c>
      <c r="G17" s="144"/>
      <c r="H17" s="162" t="s">
        <v>164</v>
      </c>
      <c r="I17" s="162"/>
      <c r="J17" s="239"/>
      <c r="K17" s="239"/>
      <c r="L17" s="239"/>
      <c r="M17" s="239"/>
      <c r="N17" s="239"/>
      <c r="O17" s="239"/>
      <c r="P17" s="239"/>
      <c r="Q17" s="240"/>
    </row>
    <row r="18" spans="1:17" ht="333.75" customHeight="1" x14ac:dyDescent="0.25">
      <c r="A18" s="218">
        <v>2</v>
      </c>
      <c r="B18" s="219"/>
      <c r="C18" s="216" t="s">
        <v>80</v>
      </c>
      <c r="D18" s="216"/>
      <c r="E18" s="216"/>
      <c r="F18" s="144">
        <v>43595</v>
      </c>
      <c r="G18" s="144"/>
      <c r="H18" s="176" t="s">
        <v>165</v>
      </c>
      <c r="I18" s="176"/>
      <c r="J18" s="222"/>
      <c r="K18" s="222"/>
      <c r="L18" s="222"/>
      <c r="M18" s="222"/>
      <c r="N18" s="222"/>
      <c r="O18" s="222"/>
      <c r="P18" s="222"/>
      <c r="Q18" s="223"/>
    </row>
    <row r="19" spans="1:17" ht="227.25" customHeight="1" x14ac:dyDescent="0.25">
      <c r="A19" s="218">
        <v>3</v>
      </c>
      <c r="B19" s="219"/>
      <c r="C19" s="216" t="s">
        <v>88</v>
      </c>
      <c r="D19" s="216"/>
      <c r="E19" s="216"/>
      <c r="F19" s="144">
        <v>43595</v>
      </c>
      <c r="G19" s="144"/>
      <c r="H19" s="145"/>
      <c r="I19" s="145"/>
      <c r="J19" s="222"/>
      <c r="K19" s="222"/>
      <c r="L19" s="222"/>
      <c r="M19" s="222"/>
      <c r="N19" s="222"/>
      <c r="O19" s="222"/>
      <c r="P19" s="222"/>
      <c r="Q19" s="223"/>
    </row>
    <row r="20" spans="1:17" ht="23.25" customHeight="1" x14ac:dyDescent="0.25">
      <c r="A20" s="229">
        <v>4</v>
      </c>
      <c r="B20" s="227"/>
      <c r="C20" s="216" t="s">
        <v>107</v>
      </c>
      <c r="D20" s="216"/>
      <c r="E20" s="216"/>
      <c r="F20" s="144">
        <v>43595</v>
      </c>
      <c r="G20" s="144"/>
      <c r="H20" s="145"/>
      <c r="I20" s="145"/>
      <c r="J20" s="227"/>
      <c r="K20" s="227"/>
      <c r="L20" s="227"/>
      <c r="M20" s="227"/>
      <c r="N20" s="227"/>
      <c r="O20" s="227"/>
      <c r="P20" s="227"/>
      <c r="Q20" s="228"/>
    </row>
    <row r="21" spans="1:17" ht="285" customHeight="1" x14ac:dyDescent="0.25">
      <c r="A21" s="218">
        <v>5</v>
      </c>
      <c r="B21" s="219"/>
      <c r="C21" s="224" t="s">
        <v>83</v>
      </c>
      <c r="D21" s="225"/>
      <c r="E21" s="226"/>
      <c r="F21" s="144">
        <v>43595</v>
      </c>
      <c r="G21" s="144"/>
      <c r="H21" s="145"/>
      <c r="I21" s="145"/>
      <c r="J21" s="227"/>
      <c r="K21" s="227"/>
      <c r="L21" s="227"/>
      <c r="M21" s="227"/>
      <c r="N21" s="227"/>
      <c r="O21" s="227"/>
      <c r="P21" s="227"/>
      <c r="Q21" s="228"/>
    </row>
    <row r="22" spans="1:17" ht="214.5" customHeight="1" x14ac:dyDescent="0.25">
      <c r="A22" s="218">
        <v>6</v>
      </c>
      <c r="B22" s="219"/>
      <c r="C22" s="161" t="s">
        <v>108</v>
      </c>
      <c r="D22" s="163"/>
      <c r="E22" s="163"/>
      <c r="F22" s="144">
        <v>43595</v>
      </c>
      <c r="G22" s="144"/>
      <c r="H22" s="145"/>
      <c r="I22" s="145"/>
      <c r="J22" s="220"/>
      <c r="K22" s="220"/>
      <c r="L22" s="220"/>
      <c r="M22" s="220"/>
      <c r="N22" s="220"/>
      <c r="O22" s="220"/>
      <c r="P22" s="220"/>
      <c r="Q22" s="221"/>
    </row>
    <row r="23" spans="1:17" ht="213.75" customHeight="1" x14ac:dyDescent="0.25">
      <c r="A23" s="229">
        <v>7</v>
      </c>
      <c r="B23" s="227"/>
      <c r="C23" s="161" t="s">
        <v>109</v>
      </c>
      <c r="D23" s="163"/>
      <c r="E23" s="163"/>
      <c r="F23" s="144">
        <v>43595</v>
      </c>
      <c r="G23" s="144"/>
      <c r="H23" s="220"/>
      <c r="I23" s="220"/>
      <c r="J23" s="222"/>
      <c r="K23" s="222"/>
      <c r="L23" s="222"/>
      <c r="M23" s="222"/>
      <c r="N23" s="222"/>
      <c r="O23" s="222"/>
      <c r="P23" s="222"/>
      <c r="Q23" s="223"/>
    </row>
    <row r="24" spans="1:17" ht="339" customHeight="1" x14ac:dyDescent="0.25">
      <c r="A24" s="218">
        <v>8</v>
      </c>
      <c r="B24" s="219"/>
      <c r="C24" s="216" t="s">
        <v>99</v>
      </c>
      <c r="D24" s="216"/>
      <c r="E24" s="216"/>
      <c r="F24" s="144">
        <v>43595</v>
      </c>
      <c r="G24" s="144"/>
      <c r="H24" s="145"/>
      <c r="I24" s="145"/>
      <c r="J24" s="222"/>
      <c r="K24" s="222"/>
      <c r="L24" s="222"/>
      <c r="M24" s="222"/>
      <c r="N24" s="222"/>
      <c r="O24" s="222"/>
      <c r="P24" s="222"/>
      <c r="Q24" s="223"/>
    </row>
    <row r="25" spans="1:17" ht="217.5" customHeight="1" x14ac:dyDescent="0.25">
      <c r="A25" s="218">
        <v>9</v>
      </c>
      <c r="B25" s="219"/>
      <c r="C25" s="161" t="s">
        <v>100</v>
      </c>
      <c r="D25" s="161"/>
      <c r="E25" s="161"/>
      <c r="F25" s="144">
        <v>43595</v>
      </c>
      <c r="G25" s="144"/>
      <c r="H25" s="145"/>
      <c r="I25" s="145"/>
      <c r="J25" s="227"/>
      <c r="K25" s="227"/>
      <c r="L25" s="227"/>
      <c r="M25" s="227"/>
      <c r="N25" s="227"/>
      <c r="O25" s="227"/>
      <c r="P25" s="227"/>
      <c r="Q25" s="228"/>
    </row>
    <row r="26" spans="1:17" ht="160.5" customHeight="1" x14ac:dyDescent="0.25">
      <c r="A26" s="229">
        <v>10</v>
      </c>
      <c r="B26" s="227"/>
      <c r="C26" s="161" t="s">
        <v>101</v>
      </c>
      <c r="D26" s="163"/>
      <c r="E26" s="163"/>
      <c r="F26" s="144">
        <v>43595</v>
      </c>
      <c r="G26" s="144"/>
      <c r="H26" s="145"/>
      <c r="I26" s="145"/>
      <c r="J26" s="227"/>
      <c r="K26" s="227"/>
      <c r="L26" s="227"/>
      <c r="M26" s="227"/>
      <c r="N26" s="227"/>
      <c r="O26" s="227"/>
      <c r="P26" s="227"/>
      <c r="Q26" s="228"/>
    </row>
    <row r="27" spans="1:17" ht="265.5" customHeight="1" x14ac:dyDescent="0.25">
      <c r="A27" s="218">
        <v>11</v>
      </c>
      <c r="B27" s="219"/>
      <c r="C27" s="161" t="s">
        <v>106</v>
      </c>
      <c r="D27" s="161"/>
      <c r="E27" s="161"/>
      <c r="F27" s="144">
        <v>43595</v>
      </c>
      <c r="G27" s="144"/>
      <c r="H27" s="145"/>
      <c r="I27" s="145"/>
      <c r="J27" s="220"/>
      <c r="K27" s="220"/>
      <c r="L27" s="220"/>
      <c r="M27" s="220"/>
      <c r="N27" s="220"/>
      <c r="O27" s="220"/>
      <c r="P27" s="220"/>
      <c r="Q27" s="221"/>
    </row>
    <row r="28" spans="1:17" ht="318" customHeight="1" x14ac:dyDescent="0.25">
      <c r="A28" s="229">
        <v>12</v>
      </c>
      <c r="B28" s="227"/>
      <c r="C28" s="161" t="s">
        <v>86</v>
      </c>
      <c r="D28" s="161"/>
      <c r="E28" s="161"/>
      <c r="F28" s="144">
        <v>43595</v>
      </c>
      <c r="G28" s="144"/>
      <c r="H28" s="145"/>
      <c r="I28" s="145"/>
      <c r="J28" s="222"/>
      <c r="K28" s="222"/>
      <c r="L28" s="222"/>
      <c r="M28" s="222"/>
      <c r="N28" s="222"/>
      <c r="O28" s="222"/>
      <c r="P28" s="222"/>
      <c r="Q28" s="223"/>
    </row>
    <row r="29" spans="1:17" ht="255.75" customHeight="1" x14ac:dyDescent="0.25">
      <c r="A29" s="218">
        <v>13</v>
      </c>
      <c r="B29" s="219"/>
      <c r="C29" s="216" t="s">
        <v>103</v>
      </c>
      <c r="D29" s="216"/>
      <c r="E29" s="216"/>
      <c r="F29" s="144">
        <v>43595</v>
      </c>
      <c r="G29" s="144"/>
      <c r="H29" s="145"/>
      <c r="I29" s="145"/>
      <c r="J29" s="227"/>
      <c r="K29" s="227"/>
      <c r="L29" s="227"/>
      <c r="M29" s="227"/>
      <c r="N29" s="227"/>
      <c r="O29" s="227"/>
      <c r="P29" s="227"/>
      <c r="Q29" s="228"/>
    </row>
    <row r="30" spans="1:17" ht="131.25" customHeight="1" x14ac:dyDescent="0.25">
      <c r="A30" s="229">
        <v>14</v>
      </c>
      <c r="B30" s="227"/>
      <c r="C30" s="216" t="s">
        <v>104</v>
      </c>
      <c r="D30" s="216"/>
      <c r="E30" s="216"/>
      <c r="F30" s="144">
        <v>43595</v>
      </c>
      <c r="G30" s="144"/>
      <c r="H30" s="241" t="s">
        <v>167</v>
      </c>
      <c r="I30" s="241"/>
      <c r="J30" s="227"/>
      <c r="K30" s="227"/>
      <c r="L30" s="227"/>
      <c r="M30" s="227"/>
      <c r="N30" s="227"/>
      <c r="O30" s="227"/>
      <c r="P30" s="227"/>
      <c r="Q30" s="228"/>
    </row>
    <row r="31" spans="1:17" ht="314.25" customHeight="1" x14ac:dyDescent="0.25">
      <c r="A31" s="218">
        <v>15</v>
      </c>
      <c r="B31" s="219"/>
      <c r="C31" s="216" t="s">
        <v>139</v>
      </c>
      <c r="D31" s="216"/>
      <c r="E31" s="216"/>
      <c r="F31" s="144">
        <v>43595</v>
      </c>
      <c r="G31" s="144"/>
      <c r="H31" s="145"/>
      <c r="I31" s="145"/>
      <c r="J31" s="220"/>
      <c r="K31" s="220"/>
      <c r="L31" s="220"/>
      <c r="M31" s="220"/>
      <c r="N31" s="220"/>
      <c r="O31" s="220"/>
      <c r="P31" s="220"/>
      <c r="Q31" s="221"/>
    </row>
    <row r="32" spans="1:17" ht="304.5" customHeight="1" x14ac:dyDescent="0.25">
      <c r="A32" s="218">
        <v>16</v>
      </c>
      <c r="B32" s="219"/>
      <c r="C32" s="216" t="s">
        <v>89</v>
      </c>
      <c r="D32" s="216"/>
      <c r="E32" s="216"/>
      <c r="F32" s="144">
        <v>43595</v>
      </c>
      <c r="G32" s="144"/>
      <c r="H32" s="145"/>
      <c r="I32" s="145"/>
      <c r="J32" s="220"/>
      <c r="K32" s="220"/>
      <c r="L32" s="220"/>
      <c r="M32" s="220"/>
      <c r="N32" s="220"/>
      <c r="O32" s="220"/>
      <c r="P32" s="220"/>
      <c r="Q32" s="221"/>
    </row>
    <row r="33" spans="1:17" ht="327.75" customHeight="1" x14ac:dyDescent="0.25">
      <c r="A33" s="218">
        <v>17</v>
      </c>
      <c r="B33" s="219"/>
      <c r="C33" s="216" t="s">
        <v>105</v>
      </c>
      <c r="D33" s="216"/>
      <c r="E33" s="216"/>
      <c r="F33" s="144">
        <v>43595</v>
      </c>
      <c r="G33" s="144"/>
      <c r="H33" s="145"/>
      <c r="I33" s="145"/>
      <c r="J33" s="220"/>
      <c r="K33" s="220"/>
      <c r="L33" s="220"/>
      <c r="M33" s="220"/>
      <c r="N33" s="220"/>
      <c r="O33" s="220"/>
      <c r="P33" s="220"/>
      <c r="Q33" s="221"/>
    </row>
    <row r="34" spans="1:17" ht="14.25" thickBot="1" x14ac:dyDescent="0.3">
      <c r="C34" s="50"/>
      <c r="D34" s="50"/>
      <c r="E34" s="50"/>
    </row>
    <row r="35" spans="1:17" ht="15.75" thickBot="1" x14ac:dyDescent="0.3">
      <c r="B35" s="205" t="s">
        <v>68</v>
      </c>
      <c r="C35" s="206"/>
      <c r="D35" s="206"/>
      <c r="E35" s="206"/>
      <c r="F35" s="207"/>
    </row>
    <row r="36" spans="1:17" ht="15.75" thickBot="1" x14ac:dyDescent="0.3">
      <c r="B36" s="208"/>
      <c r="C36" s="209"/>
      <c r="D36" s="209"/>
      <c r="E36" s="209"/>
      <c r="F36" s="210"/>
    </row>
    <row r="37" spans="1:17" ht="15.75" thickBot="1" x14ac:dyDescent="0.3">
      <c r="B37" s="211" t="s">
        <v>69</v>
      </c>
      <c r="C37" s="212"/>
      <c r="D37" s="212"/>
      <c r="E37" s="212"/>
      <c r="F37" s="213"/>
    </row>
    <row r="38" spans="1:17" ht="15.75" thickBot="1" x14ac:dyDescent="0.3">
      <c r="B38" s="47" t="s">
        <v>70</v>
      </c>
      <c r="C38" s="214"/>
      <c r="D38" s="214"/>
      <c r="E38" s="215"/>
      <c r="F38" s="48" t="s">
        <v>71</v>
      </c>
    </row>
    <row r="39" spans="1:17" ht="15" x14ac:dyDescent="0.25">
      <c r="B39" s="45" t="s">
        <v>72</v>
      </c>
      <c r="C39" s="199"/>
      <c r="D39" s="199"/>
      <c r="E39" s="199"/>
      <c r="F39" s="200"/>
    </row>
    <row r="40" spans="1:17" ht="15" x14ac:dyDescent="0.25">
      <c r="B40" s="45" t="s">
        <v>73</v>
      </c>
      <c r="C40" s="199"/>
      <c r="D40" s="199"/>
      <c r="E40" s="199"/>
      <c r="F40" s="201"/>
    </row>
    <row r="41" spans="1:17" ht="15" x14ac:dyDescent="0.25">
      <c r="B41" s="45" t="s">
        <v>74</v>
      </c>
      <c r="C41" s="199"/>
      <c r="D41" s="199"/>
      <c r="E41" s="199"/>
      <c r="F41" s="201"/>
    </row>
    <row r="42" spans="1:17" ht="15.75" thickBot="1" x14ac:dyDescent="0.3">
      <c r="B42" s="46" t="s">
        <v>75</v>
      </c>
      <c r="C42" s="203"/>
      <c r="D42" s="203"/>
      <c r="E42" s="203"/>
      <c r="F42" s="202"/>
    </row>
  </sheetData>
  <mergeCells count="120">
    <mergeCell ref="C32:E32"/>
    <mergeCell ref="C33:E33"/>
    <mergeCell ref="A32:B32"/>
    <mergeCell ref="A33:B33"/>
    <mergeCell ref="F32:G32"/>
    <mergeCell ref="H32:I32"/>
    <mergeCell ref="J32:Q32"/>
    <mergeCell ref="F33:G33"/>
    <mergeCell ref="H33:I33"/>
    <mergeCell ref="J33:Q33"/>
    <mergeCell ref="B35:F35"/>
    <mergeCell ref="B36:F36"/>
    <mergeCell ref="B37:F37"/>
    <mergeCell ref="C38:E38"/>
    <mergeCell ref="C39:E39"/>
    <mergeCell ref="F39:F42"/>
    <mergeCell ref="C40:E40"/>
    <mergeCell ref="C41:E41"/>
    <mergeCell ref="C42:E42"/>
    <mergeCell ref="A31:B31"/>
    <mergeCell ref="C31:E31"/>
    <mergeCell ref="F31:G31"/>
    <mergeCell ref="H31:I31"/>
    <mergeCell ref="J31:Q31"/>
    <mergeCell ref="A30:B30"/>
    <mergeCell ref="C30:E30"/>
    <mergeCell ref="F30:G30"/>
    <mergeCell ref="H30:I30"/>
    <mergeCell ref="J30:Q30"/>
    <mergeCell ref="A29:B29"/>
    <mergeCell ref="C29:E29"/>
    <mergeCell ref="F29:G29"/>
    <mergeCell ref="H29:I29"/>
    <mergeCell ref="J29:Q29"/>
    <mergeCell ref="A28:B28"/>
    <mergeCell ref="C28:E28"/>
    <mergeCell ref="F28:G28"/>
    <mergeCell ref="H28:I28"/>
    <mergeCell ref="J28:Q28"/>
    <mergeCell ref="J17:Q17"/>
    <mergeCell ref="A27:B27"/>
    <mergeCell ref="C27:E27"/>
    <mergeCell ref="F27:G27"/>
    <mergeCell ref="H27:I27"/>
    <mergeCell ref="J27:Q27"/>
    <mergeCell ref="A26:B26"/>
    <mergeCell ref="C26:E26"/>
    <mergeCell ref="F26:G26"/>
    <mergeCell ref="H26:I26"/>
    <mergeCell ref="J26:Q26"/>
    <mergeCell ref="A25:B25"/>
    <mergeCell ref="C25:E25"/>
    <mergeCell ref="F25:G25"/>
    <mergeCell ref="H25:I25"/>
    <mergeCell ref="J25:Q25"/>
    <mergeCell ref="A24:B24"/>
    <mergeCell ref="C24:E24"/>
    <mergeCell ref="F24:G24"/>
    <mergeCell ref="H24:I24"/>
    <mergeCell ref="J24:Q24"/>
    <mergeCell ref="A23:B23"/>
    <mergeCell ref="C23:E23"/>
    <mergeCell ref="F23:G23"/>
    <mergeCell ref="H23:I23"/>
    <mergeCell ref="J23:Q23"/>
    <mergeCell ref="A5:C5"/>
    <mergeCell ref="D5:I5"/>
    <mergeCell ref="A2:B3"/>
    <mergeCell ref="C2:G3"/>
    <mergeCell ref="H2:I2"/>
    <mergeCell ref="H3:I3"/>
    <mergeCell ref="A4:I4"/>
    <mergeCell ref="A6:I6"/>
    <mergeCell ref="A7:C7"/>
    <mergeCell ref="D7:I7"/>
    <mergeCell ref="A8:I8"/>
    <mergeCell ref="A9:C9"/>
    <mergeCell ref="D9:E9"/>
    <mergeCell ref="F9:H9"/>
    <mergeCell ref="A10:I10"/>
    <mergeCell ref="A11:C11"/>
    <mergeCell ref="D11:I11"/>
    <mergeCell ref="A12:I12"/>
    <mergeCell ref="A13:C13"/>
    <mergeCell ref="D13:E13"/>
    <mergeCell ref="A14:I14"/>
    <mergeCell ref="A15:I15"/>
    <mergeCell ref="A16:B16"/>
    <mergeCell ref="C16:E16"/>
    <mergeCell ref="F16:G16"/>
    <mergeCell ref="H16:I16"/>
    <mergeCell ref="A19:B19"/>
    <mergeCell ref="C19:E19"/>
    <mergeCell ref="F19:G19"/>
    <mergeCell ref="H19:I19"/>
    <mergeCell ref="A17:B17"/>
    <mergeCell ref="C17:E17"/>
    <mergeCell ref="F17:G17"/>
    <mergeCell ref="H17:I17"/>
    <mergeCell ref="A22:B22"/>
    <mergeCell ref="C22:E22"/>
    <mergeCell ref="F22:G22"/>
    <mergeCell ref="H22:I22"/>
    <mergeCell ref="J22:Q22"/>
    <mergeCell ref="J19:Q19"/>
    <mergeCell ref="A18:B18"/>
    <mergeCell ref="C18:E18"/>
    <mergeCell ref="F18:G18"/>
    <mergeCell ref="H18:I18"/>
    <mergeCell ref="J18:Q18"/>
    <mergeCell ref="A21:B21"/>
    <mergeCell ref="C21:E21"/>
    <mergeCell ref="F21:G21"/>
    <mergeCell ref="H21:I21"/>
    <mergeCell ref="J21:Q21"/>
    <mergeCell ref="A20:B20"/>
    <mergeCell ref="C20:E20"/>
    <mergeCell ref="F20:G20"/>
    <mergeCell ref="H20:I20"/>
    <mergeCell ref="J20:Q20"/>
  </mergeCells>
  <dataValidations count="1">
    <dataValidation allowBlank="1" showInputMessage="1" showErrorMessage="1" prompt="Ingrese Fecha Ejecución de Pruebas_x000a_DD/MM/AAA" sqref="F17:F33" xr:uid="{00000000-0002-0000-0300-000000000000}"/>
  </dataValidations>
  <pageMargins left="0.7" right="0.7" top="0.75" bottom="0.75" header="0.3" footer="0.3"/>
  <pageSetup scale="48" orientation="landscape" r:id="rId1"/>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Q42"/>
  <sheetViews>
    <sheetView view="pageBreakPreview" topLeftCell="A31" zoomScale="60" zoomScaleNormal="70" workbookViewId="0">
      <selection activeCell="G13" sqref="G13"/>
    </sheetView>
  </sheetViews>
  <sheetFormatPr baseColWidth="10" defaultRowHeight="13.5" x14ac:dyDescent="0.25"/>
  <cols>
    <col min="1" max="1" width="11.42578125" style="1" customWidth="1"/>
    <col min="2" max="2" width="11.42578125" style="1"/>
    <col min="3" max="3" width="7.42578125" style="1" customWidth="1"/>
    <col min="4" max="4" width="15.7109375" style="1" customWidth="1"/>
    <col min="5" max="5" width="25.7109375" style="1" customWidth="1"/>
    <col min="6" max="6" width="10.42578125" style="1" customWidth="1"/>
    <col min="7" max="7" width="8.42578125" style="1" customWidth="1"/>
    <col min="8" max="8" width="14.28515625" style="1" customWidth="1"/>
    <col min="9" max="9" width="17.7109375" style="1" customWidth="1"/>
    <col min="10" max="16" width="11.42578125" style="1"/>
    <col min="17" max="17" width="45.85546875" style="1" customWidth="1"/>
    <col min="18" max="16384" width="11.42578125" style="1"/>
  </cols>
  <sheetData>
    <row r="1" spans="1:9" ht="14.25" thickBot="1" x14ac:dyDescent="0.3"/>
    <row r="2" spans="1:9" ht="48" customHeight="1" thickBot="1" x14ac:dyDescent="0.3">
      <c r="A2" s="95"/>
      <c r="B2" s="97"/>
      <c r="C2" s="96" t="s">
        <v>157</v>
      </c>
      <c r="D2" s="96"/>
      <c r="E2" s="96"/>
      <c r="F2" s="96"/>
      <c r="G2" s="97"/>
      <c r="H2" s="153"/>
      <c r="I2" s="155"/>
    </row>
    <row r="3" spans="1:9" ht="66" customHeight="1" thickBot="1" x14ac:dyDescent="0.3">
      <c r="A3" s="98"/>
      <c r="B3" s="100"/>
      <c r="C3" s="99"/>
      <c r="D3" s="99"/>
      <c r="E3" s="99"/>
      <c r="F3" s="99"/>
      <c r="G3" s="100"/>
      <c r="H3" s="177" t="s">
        <v>64</v>
      </c>
      <c r="I3" s="104"/>
    </row>
    <row r="4" spans="1:9" ht="6.95" customHeight="1" thickBot="1" x14ac:dyDescent="0.3">
      <c r="A4" s="96"/>
      <c r="B4" s="96"/>
      <c r="C4" s="96"/>
      <c r="D4" s="96"/>
      <c r="E4" s="96"/>
      <c r="F4" s="96"/>
      <c r="G4" s="96"/>
      <c r="H4" s="96"/>
      <c r="I4" s="96"/>
    </row>
    <row r="5" spans="1:9" ht="26.1" customHeight="1" x14ac:dyDescent="0.25">
      <c r="A5" s="186" t="str">
        <f>'Resum.Pruebas'!B22</f>
        <v>NOMBRE DE LA PRUEBA</v>
      </c>
      <c r="B5" s="187"/>
      <c r="C5" s="187"/>
      <c r="D5" s="188" t="s">
        <v>90</v>
      </c>
      <c r="E5" s="189"/>
      <c r="F5" s="189"/>
      <c r="G5" s="189"/>
      <c r="H5" s="189"/>
      <c r="I5" s="190"/>
    </row>
    <row r="6" spans="1:9" ht="6.95" customHeight="1" x14ac:dyDescent="0.25">
      <c r="A6" s="178"/>
      <c r="B6" s="179"/>
      <c r="C6" s="179"/>
      <c r="D6" s="179"/>
      <c r="E6" s="179"/>
      <c r="F6" s="179"/>
      <c r="G6" s="179"/>
      <c r="H6" s="179"/>
      <c r="I6" s="180"/>
    </row>
    <row r="7" spans="1:9" ht="37.5" customHeight="1" x14ac:dyDescent="0.25">
      <c r="A7" s="181" t="str">
        <f>'Resum.Pruebas'!E22</f>
        <v>OBJETIVO DE PRUEBA</v>
      </c>
      <c r="B7" s="182"/>
      <c r="C7" s="183"/>
      <c r="D7" s="167" t="s">
        <v>161</v>
      </c>
      <c r="E7" s="168"/>
      <c r="F7" s="168"/>
      <c r="G7" s="168"/>
      <c r="H7" s="168"/>
      <c r="I7" s="184"/>
    </row>
    <row r="8" spans="1:9" ht="6.95" customHeight="1" x14ac:dyDescent="0.25">
      <c r="A8" s="181"/>
      <c r="B8" s="182"/>
      <c r="C8" s="182"/>
      <c r="D8" s="182"/>
      <c r="E8" s="182"/>
      <c r="F8" s="182"/>
      <c r="G8" s="182"/>
      <c r="H8" s="182"/>
      <c r="I8" s="185"/>
    </row>
    <row r="9" spans="1:9" ht="26.1" customHeight="1" x14ac:dyDescent="0.25">
      <c r="A9" s="164" t="s">
        <v>59</v>
      </c>
      <c r="B9" s="165"/>
      <c r="C9" s="166"/>
      <c r="D9" s="167"/>
      <c r="E9" s="168"/>
      <c r="F9" s="169" t="s">
        <v>39</v>
      </c>
      <c r="G9" s="165"/>
      <c r="H9" s="166"/>
      <c r="I9" s="40" t="s">
        <v>30</v>
      </c>
    </row>
    <row r="10" spans="1:9" ht="6.95" customHeight="1" x14ac:dyDescent="0.25">
      <c r="A10" s="170"/>
      <c r="B10" s="171"/>
      <c r="C10" s="171"/>
      <c r="D10" s="171"/>
      <c r="E10" s="171"/>
      <c r="F10" s="171"/>
      <c r="G10" s="171"/>
      <c r="H10" s="171"/>
      <c r="I10" s="172"/>
    </row>
    <row r="11" spans="1:9" ht="26.1" customHeight="1" x14ac:dyDescent="0.25">
      <c r="A11" s="164" t="s">
        <v>45</v>
      </c>
      <c r="B11" s="165"/>
      <c r="C11" s="166"/>
      <c r="D11" s="173" t="s">
        <v>67</v>
      </c>
      <c r="E11" s="174"/>
      <c r="F11" s="174"/>
      <c r="G11" s="174"/>
      <c r="H11" s="174"/>
      <c r="I11" s="175"/>
    </row>
    <row r="12" spans="1:9" ht="6.95" customHeight="1" x14ac:dyDescent="0.25">
      <c r="A12" s="170"/>
      <c r="B12" s="171"/>
      <c r="C12" s="171"/>
      <c r="D12" s="171"/>
      <c r="E12" s="171"/>
      <c r="F12" s="171"/>
      <c r="G12" s="171"/>
      <c r="H12" s="171"/>
      <c r="I12" s="172"/>
    </row>
    <row r="13" spans="1:9" s="25" customFormat="1" ht="26.1" customHeight="1" thickBot="1" x14ac:dyDescent="0.3">
      <c r="A13" s="148" t="s">
        <v>40</v>
      </c>
      <c r="B13" s="149"/>
      <c r="C13" s="150"/>
      <c r="D13" s="151" t="s">
        <v>173</v>
      </c>
      <c r="E13" s="152"/>
      <c r="F13" s="44" t="s">
        <v>41</v>
      </c>
      <c r="G13" s="32">
        <v>3</v>
      </c>
      <c r="H13" s="31" t="s">
        <v>38</v>
      </c>
      <c r="I13" s="33" t="s">
        <v>18</v>
      </c>
    </row>
    <row r="14" spans="1:9" ht="6.95" customHeight="1" thickBot="1" x14ac:dyDescent="0.3">
      <c r="A14" s="105"/>
      <c r="B14" s="105"/>
      <c r="C14" s="105"/>
      <c r="D14" s="105"/>
      <c r="E14" s="105"/>
      <c r="F14" s="105"/>
      <c r="G14" s="105"/>
      <c r="H14" s="105"/>
      <c r="I14" s="105"/>
    </row>
    <row r="15" spans="1:9" ht="21.75" customHeight="1" x14ac:dyDescent="0.25">
      <c r="A15" s="236" t="s">
        <v>46</v>
      </c>
      <c r="B15" s="237"/>
      <c r="C15" s="237"/>
      <c r="D15" s="237"/>
      <c r="E15" s="237"/>
      <c r="F15" s="237"/>
      <c r="G15" s="237"/>
      <c r="H15" s="237"/>
      <c r="I15" s="237"/>
    </row>
    <row r="16" spans="1:9" s="26" customFormat="1" ht="20.100000000000001" customHeight="1" thickBot="1" x14ac:dyDescent="0.3">
      <c r="A16" s="230" t="s">
        <v>51</v>
      </c>
      <c r="B16" s="231"/>
      <c r="C16" s="232" t="s">
        <v>47</v>
      </c>
      <c r="D16" s="232"/>
      <c r="E16" s="232"/>
      <c r="F16" s="232" t="s">
        <v>48</v>
      </c>
      <c r="G16" s="232"/>
      <c r="H16" s="232" t="s">
        <v>49</v>
      </c>
      <c r="I16" s="232"/>
    </row>
    <row r="17" spans="1:17" ht="360.75" customHeight="1" x14ac:dyDescent="0.25">
      <c r="A17" s="234">
        <v>1</v>
      </c>
      <c r="B17" s="235"/>
      <c r="C17" s="216" t="s">
        <v>137</v>
      </c>
      <c r="D17" s="216"/>
      <c r="E17" s="216"/>
      <c r="F17" s="144">
        <v>43595</v>
      </c>
      <c r="G17" s="144"/>
      <c r="H17" s="162" t="s">
        <v>164</v>
      </c>
      <c r="I17" s="162"/>
      <c r="J17" s="239"/>
      <c r="K17" s="239"/>
      <c r="L17" s="239"/>
      <c r="M17" s="239"/>
      <c r="N17" s="239"/>
      <c r="O17" s="239"/>
      <c r="P17" s="239"/>
      <c r="Q17" s="240"/>
    </row>
    <row r="18" spans="1:17" ht="348.75" customHeight="1" x14ac:dyDescent="0.25">
      <c r="A18" s="218">
        <v>2</v>
      </c>
      <c r="B18" s="219"/>
      <c r="C18" s="216" t="s">
        <v>80</v>
      </c>
      <c r="D18" s="216"/>
      <c r="E18" s="216"/>
      <c r="F18" s="144">
        <v>43596</v>
      </c>
      <c r="G18" s="144"/>
      <c r="H18" s="176" t="s">
        <v>165</v>
      </c>
      <c r="I18" s="176"/>
      <c r="J18" s="222"/>
      <c r="K18" s="222"/>
      <c r="L18" s="222"/>
      <c r="M18" s="222"/>
      <c r="N18" s="222"/>
      <c r="O18" s="222"/>
      <c r="P18" s="222"/>
      <c r="Q18" s="223"/>
    </row>
    <row r="19" spans="1:17" ht="186.75" customHeight="1" x14ac:dyDescent="0.25">
      <c r="A19" s="218">
        <v>3</v>
      </c>
      <c r="B19" s="219"/>
      <c r="C19" s="216" t="s">
        <v>91</v>
      </c>
      <c r="D19" s="216"/>
      <c r="E19" s="216"/>
      <c r="F19" s="144">
        <v>43597</v>
      </c>
      <c r="G19" s="144"/>
      <c r="H19" s="145"/>
      <c r="I19" s="145"/>
      <c r="J19" s="227"/>
      <c r="K19" s="227"/>
      <c r="L19" s="227"/>
      <c r="M19" s="227"/>
      <c r="N19" s="227"/>
      <c r="O19" s="227"/>
      <c r="P19" s="227"/>
      <c r="Q19" s="228"/>
    </row>
    <row r="20" spans="1:17" ht="190.5" customHeight="1" x14ac:dyDescent="0.25">
      <c r="A20" s="218">
        <v>4</v>
      </c>
      <c r="B20" s="219"/>
      <c r="C20" s="216" t="s">
        <v>92</v>
      </c>
      <c r="D20" s="216"/>
      <c r="E20" s="216"/>
      <c r="F20" s="144">
        <v>43598</v>
      </c>
      <c r="G20" s="144"/>
      <c r="H20" s="145"/>
      <c r="I20" s="145"/>
      <c r="J20" s="227"/>
      <c r="K20" s="227"/>
      <c r="L20" s="227"/>
      <c r="M20" s="227"/>
      <c r="N20" s="227"/>
      <c r="O20" s="227"/>
      <c r="P20" s="227"/>
      <c r="Q20" s="228"/>
    </row>
    <row r="21" spans="1:17" ht="180" customHeight="1" x14ac:dyDescent="0.25">
      <c r="A21" s="218">
        <v>6</v>
      </c>
      <c r="B21" s="219"/>
      <c r="C21" s="161" t="s">
        <v>85</v>
      </c>
      <c r="D21" s="163"/>
      <c r="E21" s="163"/>
      <c r="F21" s="144">
        <v>43599</v>
      </c>
      <c r="G21" s="144"/>
      <c r="H21" s="220"/>
      <c r="I21" s="220"/>
      <c r="J21" s="222"/>
      <c r="K21" s="222"/>
      <c r="L21" s="222"/>
      <c r="M21" s="222"/>
      <c r="N21" s="222"/>
      <c r="O21" s="222"/>
      <c r="P21" s="222"/>
      <c r="Q21" s="223"/>
    </row>
    <row r="22" spans="1:17" ht="307.5" customHeight="1" x14ac:dyDescent="0.25">
      <c r="A22" s="218">
        <v>7</v>
      </c>
      <c r="B22" s="219"/>
      <c r="C22" s="161" t="s">
        <v>98</v>
      </c>
      <c r="D22" s="163"/>
      <c r="E22" s="163"/>
      <c r="F22" s="144">
        <v>43600</v>
      </c>
      <c r="G22" s="144"/>
      <c r="H22" s="145"/>
      <c r="I22" s="145"/>
      <c r="J22" s="222"/>
      <c r="K22" s="222"/>
      <c r="L22" s="222"/>
      <c r="M22" s="222"/>
      <c r="N22" s="222"/>
      <c r="O22" s="222"/>
      <c r="P22" s="222"/>
      <c r="Q22" s="223"/>
    </row>
    <row r="23" spans="1:17" ht="264.75" customHeight="1" x14ac:dyDescent="0.25">
      <c r="A23" s="218">
        <v>8</v>
      </c>
      <c r="B23" s="219"/>
      <c r="C23" s="216" t="s">
        <v>99</v>
      </c>
      <c r="D23" s="216"/>
      <c r="E23" s="216"/>
      <c r="F23" s="144">
        <v>43601</v>
      </c>
      <c r="G23" s="144"/>
      <c r="H23" s="145"/>
      <c r="I23" s="145"/>
      <c r="J23" s="227"/>
      <c r="K23" s="227"/>
      <c r="L23" s="227"/>
      <c r="M23" s="227"/>
      <c r="N23" s="227"/>
      <c r="O23" s="227"/>
      <c r="P23" s="227"/>
      <c r="Q23" s="228"/>
    </row>
    <row r="24" spans="1:17" ht="277.5" customHeight="1" x14ac:dyDescent="0.25">
      <c r="A24" s="218">
        <v>9</v>
      </c>
      <c r="B24" s="219"/>
      <c r="C24" s="161" t="s">
        <v>100</v>
      </c>
      <c r="D24" s="161"/>
      <c r="E24" s="161"/>
      <c r="F24" s="144">
        <v>43602</v>
      </c>
      <c r="G24" s="144"/>
      <c r="H24" s="145"/>
      <c r="I24" s="145"/>
      <c r="J24" s="227"/>
      <c r="K24" s="227"/>
      <c r="L24" s="227"/>
      <c r="M24" s="227"/>
      <c r="N24" s="227"/>
      <c r="O24" s="227"/>
      <c r="P24" s="227"/>
      <c r="Q24" s="228"/>
    </row>
    <row r="25" spans="1:17" ht="360.75" customHeight="1" x14ac:dyDescent="0.25">
      <c r="A25" s="218">
        <v>10</v>
      </c>
      <c r="B25" s="219"/>
      <c r="C25" s="161" t="s">
        <v>101</v>
      </c>
      <c r="D25" s="163"/>
      <c r="E25" s="163"/>
      <c r="F25" s="144">
        <v>43603</v>
      </c>
      <c r="G25" s="144"/>
      <c r="H25" s="145"/>
      <c r="I25" s="145"/>
      <c r="J25" s="220"/>
      <c r="K25" s="220"/>
      <c r="L25" s="220"/>
      <c r="M25" s="220"/>
      <c r="N25" s="220"/>
      <c r="O25" s="220"/>
      <c r="P25" s="220"/>
      <c r="Q25" s="221"/>
    </row>
    <row r="26" spans="1:17" ht="350.25" customHeight="1" x14ac:dyDescent="0.25">
      <c r="A26" s="218">
        <v>11</v>
      </c>
      <c r="B26" s="219"/>
      <c r="C26" s="161" t="s">
        <v>106</v>
      </c>
      <c r="D26" s="161"/>
      <c r="E26" s="161"/>
      <c r="F26" s="144">
        <v>43604</v>
      </c>
      <c r="G26" s="144"/>
      <c r="H26" s="220"/>
      <c r="I26" s="220"/>
      <c r="J26" s="222"/>
      <c r="K26" s="222"/>
      <c r="L26" s="222"/>
      <c r="M26" s="222"/>
      <c r="N26" s="222"/>
      <c r="O26" s="222"/>
      <c r="P26" s="222"/>
      <c r="Q26" s="223"/>
    </row>
    <row r="27" spans="1:17" ht="314.25" customHeight="1" x14ac:dyDescent="0.25">
      <c r="A27" s="218">
        <v>12</v>
      </c>
      <c r="B27" s="219"/>
      <c r="C27" s="161" t="s">
        <v>86</v>
      </c>
      <c r="D27" s="161"/>
      <c r="E27" s="161"/>
      <c r="F27" s="144">
        <v>43605</v>
      </c>
      <c r="G27" s="144"/>
      <c r="H27" s="145"/>
      <c r="I27" s="145"/>
      <c r="J27" s="222"/>
      <c r="K27" s="222"/>
      <c r="L27" s="222"/>
      <c r="M27" s="222"/>
      <c r="N27" s="222"/>
      <c r="O27" s="222"/>
      <c r="P27" s="222"/>
      <c r="Q27" s="223"/>
    </row>
    <row r="28" spans="1:17" ht="329.25" customHeight="1" x14ac:dyDescent="0.25">
      <c r="A28" s="218">
        <v>13</v>
      </c>
      <c r="B28" s="219"/>
      <c r="C28" s="216" t="s">
        <v>103</v>
      </c>
      <c r="D28" s="216"/>
      <c r="E28" s="216"/>
      <c r="F28" s="144">
        <v>43606</v>
      </c>
      <c r="G28" s="144"/>
      <c r="H28" s="145"/>
      <c r="I28" s="145"/>
      <c r="J28" s="227"/>
      <c r="K28" s="227"/>
      <c r="L28" s="227"/>
      <c r="M28" s="227"/>
      <c r="N28" s="227"/>
      <c r="O28" s="227"/>
      <c r="P28" s="227"/>
      <c r="Q28" s="228"/>
    </row>
    <row r="29" spans="1:17" ht="27.75" customHeight="1" x14ac:dyDescent="0.25">
      <c r="A29" s="218">
        <v>14</v>
      </c>
      <c r="B29" s="219"/>
      <c r="C29" s="216" t="s">
        <v>104</v>
      </c>
      <c r="D29" s="216"/>
      <c r="E29" s="216"/>
      <c r="F29" s="144">
        <v>43607</v>
      </c>
      <c r="G29" s="144"/>
      <c r="H29" s="241" t="s">
        <v>167</v>
      </c>
      <c r="I29" s="241"/>
      <c r="J29" s="227"/>
      <c r="K29" s="227"/>
      <c r="L29" s="227"/>
      <c r="M29" s="227"/>
      <c r="N29" s="227"/>
      <c r="O29" s="227"/>
      <c r="P29" s="227"/>
      <c r="Q29" s="228"/>
    </row>
    <row r="30" spans="1:17" ht="297" customHeight="1" x14ac:dyDescent="0.25">
      <c r="A30" s="218">
        <v>15</v>
      </c>
      <c r="B30" s="219"/>
      <c r="C30" s="216" t="s">
        <v>140</v>
      </c>
      <c r="D30" s="216"/>
      <c r="E30" s="216"/>
      <c r="F30" s="144">
        <v>43608</v>
      </c>
      <c r="G30" s="144"/>
      <c r="H30" s="145"/>
      <c r="I30" s="145"/>
      <c r="J30" s="220"/>
      <c r="K30" s="220"/>
      <c r="L30" s="220"/>
      <c r="M30" s="220"/>
      <c r="N30" s="220"/>
      <c r="O30" s="220"/>
      <c r="P30" s="220"/>
      <c r="Q30" s="221"/>
    </row>
    <row r="31" spans="1:17" ht="331.5" customHeight="1" x14ac:dyDescent="0.25">
      <c r="A31" s="218">
        <v>16</v>
      </c>
      <c r="B31" s="219"/>
      <c r="C31" s="216" t="s">
        <v>89</v>
      </c>
      <c r="D31" s="216"/>
      <c r="E31" s="216"/>
      <c r="F31" s="144">
        <v>43609</v>
      </c>
      <c r="G31" s="144"/>
      <c r="H31" s="220"/>
      <c r="I31" s="220"/>
      <c r="J31" s="222"/>
      <c r="K31" s="222"/>
      <c r="L31" s="222"/>
      <c r="M31" s="222"/>
      <c r="N31" s="222"/>
      <c r="O31" s="222"/>
      <c r="P31" s="222"/>
      <c r="Q31" s="223"/>
    </row>
    <row r="32" spans="1:17" ht="356.25" customHeight="1" x14ac:dyDescent="0.25">
      <c r="A32" s="218">
        <v>17</v>
      </c>
      <c r="B32" s="219"/>
      <c r="C32" s="216" t="s">
        <v>105</v>
      </c>
      <c r="D32" s="216"/>
      <c r="E32" s="216"/>
      <c r="F32" s="144">
        <v>43610</v>
      </c>
      <c r="G32" s="144"/>
      <c r="H32" s="220"/>
      <c r="I32" s="220"/>
      <c r="J32" s="222"/>
      <c r="K32" s="222"/>
      <c r="L32" s="222"/>
      <c r="M32" s="222"/>
      <c r="N32" s="222"/>
      <c r="O32" s="222"/>
      <c r="P32" s="222"/>
      <c r="Q32" s="223"/>
    </row>
    <row r="34" spans="2:6" ht="14.25" thickBot="1" x14ac:dyDescent="0.3"/>
    <row r="35" spans="2:6" ht="15.75" thickBot="1" x14ac:dyDescent="0.3">
      <c r="B35" s="205" t="s">
        <v>68</v>
      </c>
      <c r="C35" s="206"/>
      <c r="D35" s="206"/>
      <c r="E35" s="206"/>
      <c r="F35" s="207"/>
    </row>
    <row r="36" spans="2:6" ht="15.75" thickBot="1" x14ac:dyDescent="0.3">
      <c r="B36" s="208"/>
      <c r="C36" s="209"/>
      <c r="D36" s="209"/>
      <c r="E36" s="209"/>
      <c r="F36" s="210"/>
    </row>
    <row r="37" spans="2:6" ht="15.75" thickBot="1" x14ac:dyDescent="0.3">
      <c r="B37" s="211" t="s">
        <v>69</v>
      </c>
      <c r="C37" s="212"/>
      <c r="D37" s="212"/>
      <c r="E37" s="212"/>
      <c r="F37" s="213"/>
    </row>
    <row r="38" spans="2:6" ht="15.75" thickBot="1" x14ac:dyDescent="0.3">
      <c r="B38" s="47" t="s">
        <v>70</v>
      </c>
      <c r="C38" s="214"/>
      <c r="D38" s="214"/>
      <c r="E38" s="215"/>
      <c r="F38" s="48" t="s">
        <v>71</v>
      </c>
    </row>
    <row r="39" spans="2:6" ht="15" x14ac:dyDescent="0.25">
      <c r="B39" s="45" t="s">
        <v>72</v>
      </c>
      <c r="C39" s="199"/>
      <c r="D39" s="199"/>
      <c r="E39" s="199"/>
      <c r="F39" s="200"/>
    </row>
    <row r="40" spans="2:6" ht="15" x14ac:dyDescent="0.25">
      <c r="B40" s="45" t="s">
        <v>73</v>
      </c>
      <c r="C40" s="199"/>
      <c r="D40" s="199"/>
      <c r="E40" s="199"/>
      <c r="F40" s="201"/>
    </row>
    <row r="41" spans="2:6" ht="15" x14ac:dyDescent="0.25">
      <c r="B41" s="45" t="s">
        <v>74</v>
      </c>
      <c r="C41" s="199"/>
      <c r="D41" s="199"/>
      <c r="E41" s="199"/>
      <c r="F41" s="201"/>
    </row>
    <row r="42" spans="2:6" ht="15.75" thickBot="1" x14ac:dyDescent="0.3">
      <c r="B42" s="46" t="s">
        <v>75</v>
      </c>
      <c r="C42" s="203"/>
      <c r="D42" s="203"/>
      <c r="E42" s="203"/>
      <c r="F42" s="202"/>
    </row>
  </sheetData>
  <mergeCells count="115">
    <mergeCell ref="B35:F35"/>
    <mergeCell ref="B36:F36"/>
    <mergeCell ref="B37:F37"/>
    <mergeCell ref="C38:E38"/>
    <mergeCell ref="C39:E39"/>
    <mergeCell ref="F39:F42"/>
    <mergeCell ref="C40:E40"/>
    <mergeCell ref="C41:E41"/>
    <mergeCell ref="C42:E42"/>
    <mergeCell ref="A31:B31"/>
    <mergeCell ref="C31:E31"/>
    <mergeCell ref="F31:G31"/>
    <mergeCell ref="H31:I31"/>
    <mergeCell ref="C32:E32"/>
    <mergeCell ref="A32:B32"/>
    <mergeCell ref="F32:G32"/>
    <mergeCell ref="H32:I32"/>
    <mergeCell ref="J31:Q31"/>
    <mergeCell ref="J32:Q32"/>
    <mergeCell ref="A30:B30"/>
    <mergeCell ref="C30:E30"/>
    <mergeCell ref="F30:G30"/>
    <mergeCell ref="H30:I30"/>
    <mergeCell ref="J30:Q30"/>
    <mergeCell ref="A29:B29"/>
    <mergeCell ref="C29:E29"/>
    <mergeCell ref="F29:G29"/>
    <mergeCell ref="H29:I29"/>
    <mergeCell ref="J29:Q29"/>
    <mergeCell ref="A28:B28"/>
    <mergeCell ref="C28:E28"/>
    <mergeCell ref="F28:G28"/>
    <mergeCell ref="H28:I28"/>
    <mergeCell ref="J28:Q28"/>
    <mergeCell ref="A27:B27"/>
    <mergeCell ref="C27:E27"/>
    <mergeCell ref="F27:G27"/>
    <mergeCell ref="H27:I27"/>
    <mergeCell ref="J27:Q27"/>
    <mergeCell ref="A26:B26"/>
    <mergeCell ref="C26:E26"/>
    <mergeCell ref="F26:G26"/>
    <mergeCell ref="H26:I26"/>
    <mergeCell ref="J26:Q26"/>
    <mergeCell ref="A25:B25"/>
    <mergeCell ref="C25:E25"/>
    <mergeCell ref="F25:G25"/>
    <mergeCell ref="H25:I25"/>
    <mergeCell ref="J25:Q25"/>
    <mergeCell ref="A24:B24"/>
    <mergeCell ref="C24:E24"/>
    <mergeCell ref="F24:G24"/>
    <mergeCell ref="H24:I24"/>
    <mergeCell ref="J24:Q24"/>
    <mergeCell ref="A23:B23"/>
    <mergeCell ref="C23:E23"/>
    <mergeCell ref="F23:G23"/>
    <mergeCell ref="H23:I23"/>
    <mergeCell ref="J23:Q23"/>
    <mergeCell ref="A22:B22"/>
    <mergeCell ref="C22:E22"/>
    <mergeCell ref="F22:G22"/>
    <mergeCell ref="H22:I22"/>
    <mergeCell ref="J22:Q22"/>
    <mergeCell ref="A21:B21"/>
    <mergeCell ref="C21:E21"/>
    <mergeCell ref="F21:G21"/>
    <mergeCell ref="H21:I21"/>
    <mergeCell ref="J21:Q21"/>
    <mergeCell ref="A5:C5"/>
    <mergeCell ref="D5:I5"/>
    <mergeCell ref="A2:B3"/>
    <mergeCell ref="C2:G3"/>
    <mergeCell ref="H2:I2"/>
    <mergeCell ref="H3:I3"/>
    <mergeCell ref="A4:I4"/>
    <mergeCell ref="A6:I6"/>
    <mergeCell ref="A7:C7"/>
    <mergeCell ref="D7:I7"/>
    <mergeCell ref="A8:I8"/>
    <mergeCell ref="A9:C9"/>
    <mergeCell ref="D9:E9"/>
    <mergeCell ref="F9:H9"/>
    <mergeCell ref="A10:I10"/>
    <mergeCell ref="A11:C11"/>
    <mergeCell ref="D11:I11"/>
    <mergeCell ref="A12:I12"/>
    <mergeCell ref="A13:C13"/>
    <mergeCell ref="D13:E13"/>
    <mergeCell ref="A14:I14"/>
    <mergeCell ref="A15:I15"/>
    <mergeCell ref="A16:B16"/>
    <mergeCell ref="C16:E16"/>
    <mergeCell ref="F16:G16"/>
    <mergeCell ref="H16:I16"/>
    <mergeCell ref="A18:B18"/>
    <mergeCell ref="C18:E18"/>
    <mergeCell ref="F18:G18"/>
    <mergeCell ref="H18:I18"/>
    <mergeCell ref="J18:Q18"/>
    <mergeCell ref="A17:B17"/>
    <mergeCell ref="C17:E17"/>
    <mergeCell ref="F17:G17"/>
    <mergeCell ref="H17:I17"/>
    <mergeCell ref="J17:Q17"/>
    <mergeCell ref="A20:B20"/>
    <mergeCell ref="C20:E20"/>
    <mergeCell ref="F20:G20"/>
    <mergeCell ref="H20:I20"/>
    <mergeCell ref="J20:Q20"/>
    <mergeCell ref="A19:B19"/>
    <mergeCell ref="C19:E19"/>
    <mergeCell ref="F19:G19"/>
    <mergeCell ref="H19:I19"/>
    <mergeCell ref="J19:Q19"/>
  </mergeCells>
  <dataValidations count="1">
    <dataValidation allowBlank="1" showInputMessage="1" showErrorMessage="1" prompt="Ingrese Fecha Ejecución de Pruebas_x000a_DD/MM/AAA" sqref="F17:F32" xr:uid="{00000000-0002-0000-0400-000000000000}"/>
  </dataValidations>
  <pageMargins left="0.7" right="0.7" top="0.75" bottom="0.75" header="0.3" footer="0.3"/>
  <pageSetup scale="49" orientation="landscape" r:id="rId1"/>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Q47"/>
  <sheetViews>
    <sheetView view="pageBreakPreview" topLeftCell="A46" zoomScale="60" zoomScaleNormal="70" workbookViewId="0">
      <selection activeCell="D11" sqref="D11:I11"/>
    </sheetView>
  </sheetViews>
  <sheetFormatPr baseColWidth="10" defaultRowHeight="13.5" x14ac:dyDescent="0.25"/>
  <cols>
    <col min="1" max="1" width="11.42578125" style="1" customWidth="1"/>
    <col min="2" max="2" width="10.5703125" style="1" customWidth="1"/>
    <col min="3" max="3" width="7.42578125" style="1" customWidth="1"/>
    <col min="4" max="4" width="15.7109375" style="1" customWidth="1"/>
    <col min="5" max="5" width="32.85546875" style="1" customWidth="1"/>
    <col min="6" max="6" width="12.140625" style="1" bestFit="1" customWidth="1"/>
    <col min="7" max="7" width="11.42578125" style="1"/>
    <col min="8" max="8" width="14.28515625" style="1" customWidth="1"/>
    <col min="9" max="9" width="17.7109375" style="1" customWidth="1"/>
    <col min="10" max="16" width="11.42578125" style="1"/>
    <col min="17" max="17" width="52.7109375" style="1" customWidth="1"/>
    <col min="18" max="16384" width="11.42578125" style="1"/>
  </cols>
  <sheetData>
    <row r="1" spans="1:9" ht="14.25" thickBot="1" x14ac:dyDescent="0.3"/>
    <row r="2" spans="1:9" ht="48" customHeight="1" thickBot="1" x14ac:dyDescent="0.3">
      <c r="A2" s="95"/>
      <c r="B2" s="97"/>
      <c r="C2" s="96" t="s">
        <v>158</v>
      </c>
      <c r="D2" s="96"/>
      <c r="E2" s="96"/>
      <c r="F2" s="96"/>
      <c r="G2" s="97"/>
      <c r="H2" s="153"/>
      <c r="I2" s="155"/>
    </row>
    <row r="3" spans="1:9" ht="66" customHeight="1" thickBot="1" x14ac:dyDescent="0.3">
      <c r="A3" s="98"/>
      <c r="B3" s="100"/>
      <c r="C3" s="99"/>
      <c r="D3" s="99"/>
      <c r="E3" s="99"/>
      <c r="F3" s="99"/>
      <c r="G3" s="100"/>
      <c r="H3" s="177" t="s">
        <v>64</v>
      </c>
      <c r="I3" s="104"/>
    </row>
    <row r="4" spans="1:9" ht="6.95" customHeight="1" thickBot="1" x14ac:dyDescent="0.3">
      <c r="A4" s="96"/>
      <c r="B4" s="96"/>
      <c r="C4" s="96"/>
      <c r="D4" s="96"/>
      <c r="E4" s="96"/>
      <c r="F4" s="96"/>
      <c r="G4" s="96"/>
      <c r="H4" s="96"/>
      <c r="I4" s="96"/>
    </row>
    <row r="5" spans="1:9" ht="26.1" customHeight="1" x14ac:dyDescent="0.25">
      <c r="A5" s="186" t="str">
        <f>'Resum.Pruebas'!B22</f>
        <v>NOMBRE DE LA PRUEBA</v>
      </c>
      <c r="B5" s="187"/>
      <c r="C5" s="187"/>
      <c r="D5" s="188" t="s">
        <v>66</v>
      </c>
      <c r="E5" s="189"/>
      <c r="F5" s="189"/>
      <c r="G5" s="189"/>
      <c r="H5" s="189"/>
      <c r="I5" s="190"/>
    </row>
    <row r="6" spans="1:9" ht="6.95" customHeight="1" x14ac:dyDescent="0.25">
      <c r="A6" s="178"/>
      <c r="B6" s="179"/>
      <c r="C6" s="179"/>
      <c r="D6" s="179"/>
      <c r="E6" s="179"/>
      <c r="F6" s="179"/>
      <c r="G6" s="179"/>
      <c r="H6" s="179"/>
      <c r="I6" s="180"/>
    </row>
    <row r="7" spans="1:9" ht="37.5" customHeight="1" x14ac:dyDescent="0.25">
      <c r="A7" s="181" t="str">
        <f>'Resum.Pruebas'!E22</f>
        <v>OBJETIVO DE PRUEBA</v>
      </c>
      <c r="B7" s="182"/>
      <c r="C7" s="183"/>
      <c r="D7" s="167" t="s">
        <v>77</v>
      </c>
      <c r="E7" s="168"/>
      <c r="F7" s="168"/>
      <c r="G7" s="168"/>
      <c r="H7" s="168"/>
      <c r="I7" s="184"/>
    </row>
    <row r="8" spans="1:9" ht="6.95" customHeight="1" x14ac:dyDescent="0.25">
      <c r="A8" s="181"/>
      <c r="B8" s="182"/>
      <c r="C8" s="182"/>
      <c r="D8" s="182"/>
      <c r="E8" s="182"/>
      <c r="F8" s="182"/>
      <c r="G8" s="182"/>
      <c r="H8" s="182"/>
      <c r="I8" s="185"/>
    </row>
    <row r="9" spans="1:9" ht="26.1" customHeight="1" x14ac:dyDescent="0.25">
      <c r="A9" s="164" t="s">
        <v>59</v>
      </c>
      <c r="B9" s="165"/>
      <c r="C9" s="166"/>
      <c r="D9" s="167"/>
      <c r="E9" s="168"/>
      <c r="F9" s="169" t="s">
        <v>39</v>
      </c>
      <c r="G9" s="165"/>
      <c r="H9" s="166"/>
      <c r="I9" s="40" t="s">
        <v>30</v>
      </c>
    </row>
    <row r="10" spans="1:9" ht="6.95" customHeight="1" x14ac:dyDescent="0.25">
      <c r="A10" s="170"/>
      <c r="B10" s="171"/>
      <c r="C10" s="171"/>
      <c r="D10" s="171"/>
      <c r="E10" s="171"/>
      <c r="F10" s="171"/>
      <c r="G10" s="171"/>
      <c r="H10" s="171"/>
      <c r="I10" s="172"/>
    </row>
    <row r="11" spans="1:9" ht="26.1" customHeight="1" x14ac:dyDescent="0.25">
      <c r="A11" s="164" t="s">
        <v>45</v>
      </c>
      <c r="B11" s="165"/>
      <c r="C11" s="166"/>
      <c r="D11" s="173" t="s">
        <v>174</v>
      </c>
      <c r="E11" s="174"/>
      <c r="F11" s="174"/>
      <c r="G11" s="174"/>
      <c r="H11" s="174"/>
      <c r="I11" s="175"/>
    </row>
    <row r="12" spans="1:9" ht="6.95" customHeight="1" x14ac:dyDescent="0.25">
      <c r="A12" s="170"/>
      <c r="B12" s="171"/>
      <c r="C12" s="171"/>
      <c r="D12" s="171"/>
      <c r="E12" s="171"/>
      <c r="F12" s="171"/>
      <c r="G12" s="171"/>
      <c r="H12" s="171"/>
      <c r="I12" s="172"/>
    </row>
    <row r="13" spans="1:9" s="25" customFormat="1" ht="26.1" customHeight="1" thickBot="1" x14ac:dyDescent="0.3">
      <c r="A13" s="148" t="s">
        <v>40</v>
      </c>
      <c r="B13" s="149"/>
      <c r="C13" s="150"/>
      <c r="D13" s="151" t="s">
        <v>173</v>
      </c>
      <c r="E13" s="152"/>
      <c r="F13" s="30" t="s">
        <v>41</v>
      </c>
      <c r="G13" s="32">
        <v>4</v>
      </c>
      <c r="H13" s="31" t="s">
        <v>38</v>
      </c>
      <c r="I13" s="33" t="s">
        <v>18</v>
      </c>
    </row>
    <row r="14" spans="1:9" ht="6.95" customHeight="1" thickBot="1" x14ac:dyDescent="0.3">
      <c r="A14" s="105"/>
      <c r="B14" s="105"/>
      <c r="C14" s="105"/>
      <c r="D14" s="105"/>
      <c r="E14" s="105"/>
      <c r="F14" s="105"/>
      <c r="G14" s="105"/>
      <c r="H14" s="105"/>
      <c r="I14" s="105"/>
    </row>
    <row r="15" spans="1:9" ht="21.75" customHeight="1" x14ac:dyDescent="0.25">
      <c r="A15" s="236" t="s">
        <v>46</v>
      </c>
      <c r="B15" s="237"/>
      <c r="C15" s="237"/>
      <c r="D15" s="237"/>
      <c r="E15" s="237"/>
      <c r="F15" s="237"/>
      <c r="G15" s="237"/>
      <c r="H15" s="237"/>
      <c r="I15" s="238"/>
    </row>
    <row r="16" spans="1:9" s="26" customFormat="1" ht="20.100000000000001" customHeight="1" thickBot="1" x14ac:dyDescent="0.3">
      <c r="A16" s="230" t="s">
        <v>51</v>
      </c>
      <c r="B16" s="231"/>
      <c r="C16" s="232" t="s">
        <v>47</v>
      </c>
      <c r="D16" s="232"/>
      <c r="E16" s="232"/>
      <c r="F16" s="232" t="s">
        <v>48</v>
      </c>
      <c r="G16" s="232"/>
      <c r="H16" s="232" t="s">
        <v>49</v>
      </c>
      <c r="I16" s="233"/>
    </row>
    <row r="17" spans="1:17" ht="391.5" customHeight="1" x14ac:dyDescent="0.25">
      <c r="A17" s="234">
        <v>1</v>
      </c>
      <c r="B17" s="235"/>
      <c r="C17" s="242" t="s">
        <v>142</v>
      </c>
      <c r="D17" s="242"/>
      <c r="E17" s="242"/>
      <c r="F17" s="243"/>
      <c r="G17" s="243"/>
      <c r="H17" s="244"/>
      <c r="I17" s="244"/>
      <c r="J17" s="239"/>
      <c r="K17" s="239"/>
      <c r="L17" s="239"/>
      <c r="M17" s="239"/>
      <c r="N17" s="239"/>
      <c r="O17" s="239"/>
      <c r="P17" s="239"/>
      <c r="Q17" s="240"/>
    </row>
    <row r="18" spans="1:17" ht="349.5" customHeight="1" x14ac:dyDescent="0.25">
      <c r="A18" s="218">
        <v>2</v>
      </c>
      <c r="B18" s="219"/>
      <c r="C18" s="245" t="s">
        <v>76</v>
      </c>
      <c r="D18" s="245"/>
      <c r="E18" s="245"/>
      <c r="F18" s="144"/>
      <c r="G18" s="144"/>
      <c r="H18" s="145"/>
      <c r="I18" s="145"/>
      <c r="J18" s="222"/>
      <c r="K18" s="222"/>
      <c r="L18" s="222"/>
      <c r="M18" s="222"/>
      <c r="N18" s="222"/>
      <c r="O18" s="222"/>
      <c r="P18" s="222"/>
      <c r="Q18" s="223"/>
    </row>
    <row r="19" spans="1:17" ht="376.5" customHeight="1" x14ac:dyDescent="0.25">
      <c r="A19" s="229">
        <v>3</v>
      </c>
      <c r="B19" s="227"/>
      <c r="C19" s="161" t="s">
        <v>112</v>
      </c>
      <c r="D19" s="161"/>
      <c r="E19" s="161"/>
      <c r="F19" s="144"/>
      <c r="G19" s="144"/>
      <c r="H19" s="145"/>
      <c r="I19" s="145"/>
      <c r="J19" s="227"/>
      <c r="K19" s="227"/>
      <c r="L19" s="227"/>
      <c r="M19" s="227"/>
      <c r="N19" s="227"/>
      <c r="O19" s="227"/>
      <c r="P19" s="227"/>
      <c r="Q19" s="228"/>
    </row>
    <row r="20" spans="1:17" ht="291.75" customHeight="1" x14ac:dyDescent="0.25">
      <c r="A20" s="218">
        <v>4</v>
      </c>
      <c r="B20" s="219"/>
      <c r="C20" s="161" t="s">
        <v>110</v>
      </c>
      <c r="D20" s="161"/>
      <c r="E20" s="161"/>
      <c r="F20" s="144"/>
      <c r="G20" s="144"/>
      <c r="H20" s="145"/>
      <c r="I20" s="145"/>
      <c r="J20" s="227"/>
      <c r="K20" s="227"/>
      <c r="L20" s="227"/>
      <c r="M20" s="227"/>
      <c r="N20" s="227"/>
      <c r="O20" s="227"/>
      <c r="P20" s="227"/>
      <c r="Q20" s="228"/>
    </row>
    <row r="21" spans="1:17" ht="378.75" customHeight="1" x14ac:dyDescent="0.25">
      <c r="A21" s="218">
        <v>5</v>
      </c>
      <c r="B21" s="219"/>
      <c r="C21" s="161" t="s">
        <v>111</v>
      </c>
      <c r="D21" s="161"/>
      <c r="E21" s="161"/>
      <c r="F21" s="144"/>
      <c r="G21" s="144"/>
      <c r="H21" s="144"/>
      <c r="I21" s="144"/>
      <c r="J21" s="220"/>
      <c r="K21" s="220"/>
      <c r="L21" s="220"/>
      <c r="M21" s="220"/>
      <c r="N21" s="220"/>
      <c r="O21" s="220"/>
      <c r="P21" s="220"/>
      <c r="Q21" s="221"/>
    </row>
    <row r="22" spans="1:17" ht="57" customHeight="1" x14ac:dyDescent="0.25">
      <c r="A22" s="229">
        <v>6</v>
      </c>
      <c r="B22" s="227"/>
      <c r="C22" s="245" t="s">
        <v>113</v>
      </c>
      <c r="D22" s="245"/>
      <c r="E22" s="245"/>
      <c r="F22" s="144"/>
      <c r="G22" s="144"/>
      <c r="H22" s="204" t="s">
        <v>168</v>
      </c>
      <c r="I22" s="204"/>
      <c r="J22" s="222"/>
      <c r="K22" s="222"/>
      <c r="L22" s="222"/>
      <c r="M22" s="222"/>
      <c r="N22" s="222"/>
      <c r="O22" s="222"/>
      <c r="P22" s="222"/>
      <c r="Q22" s="223"/>
    </row>
    <row r="23" spans="1:17" ht="378.75" customHeight="1" x14ac:dyDescent="0.25">
      <c r="A23" s="218">
        <v>7</v>
      </c>
      <c r="B23" s="219"/>
      <c r="C23" s="246" t="s">
        <v>114</v>
      </c>
      <c r="D23" s="246"/>
      <c r="E23" s="246"/>
      <c r="F23" s="144"/>
      <c r="G23" s="144"/>
      <c r="H23" s="145"/>
      <c r="I23" s="145"/>
      <c r="J23" s="222"/>
      <c r="K23" s="222"/>
      <c r="L23" s="222"/>
      <c r="M23" s="222"/>
      <c r="N23" s="222"/>
      <c r="O23" s="222"/>
      <c r="P23" s="222"/>
      <c r="Q23" s="223"/>
    </row>
    <row r="24" spans="1:17" ht="351.75" customHeight="1" x14ac:dyDescent="0.25">
      <c r="A24" s="218">
        <v>8</v>
      </c>
      <c r="B24" s="219"/>
      <c r="C24" s="161" t="s">
        <v>115</v>
      </c>
      <c r="D24" s="161"/>
      <c r="E24" s="161"/>
      <c r="F24" s="144"/>
      <c r="G24" s="144"/>
      <c r="H24" s="145"/>
      <c r="I24" s="145"/>
      <c r="J24" s="227"/>
      <c r="K24" s="227"/>
      <c r="L24" s="227"/>
      <c r="M24" s="227"/>
      <c r="N24" s="227"/>
      <c r="O24" s="227"/>
      <c r="P24" s="227"/>
      <c r="Q24" s="228"/>
    </row>
    <row r="25" spans="1:17" ht="312" customHeight="1" x14ac:dyDescent="0.25">
      <c r="A25" s="229">
        <v>9</v>
      </c>
      <c r="B25" s="227"/>
      <c r="C25" s="161" t="s">
        <v>116</v>
      </c>
      <c r="D25" s="161"/>
      <c r="E25" s="161"/>
      <c r="F25" s="144"/>
      <c r="G25" s="144"/>
      <c r="H25" s="145"/>
      <c r="I25" s="145"/>
      <c r="J25" s="227"/>
      <c r="K25" s="227"/>
      <c r="L25" s="227"/>
      <c r="M25" s="227"/>
      <c r="N25" s="227"/>
      <c r="O25" s="227"/>
      <c r="P25" s="227"/>
      <c r="Q25" s="228"/>
    </row>
    <row r="26" spans="1:17" ht="303" customHeight="1" x14ac:dyDescent="0.25">
      <c r="A26" s="218">
        <v>10</v>
      </c>
      <c r="B26" s="219"/>
      <c r="C26" s="161" t="s">
        <v>117</v>
      </c>
      <c r="D26" s="161"/>
      <c r="E26" s="161"/>
      <c r="F26" s="144"/>
      <c r="G26" s="144"/>
      <c r="H26" s="145"/>
      <c r="I26" s="145"/>
      <c r="J26" s="220"/>
      <c r="K26" s="220"/>
      <c r="L26" s="220"/>
      <c r="M26" s="220"/>
      <c r="N26" s="220"/>
      <c r="O26" s="220"/>
      <c r="P26" s="220"/>
      <c r="Q26" s="221"/>
    </row>
    <row r="27" spans="1:17" ht="289.5" customHeight="1" x14ac:dyDescent="0.25">
      <c r="A27" s="218">
        <v>11</v>
      </c>
      <c r="B27" s="219"/>
      <c r="C27" s="245" t="s">
        <v>118</v>
      </c>
      <c r="D27" s="245"/>
      <c r="E27" s="245"/>
      <c r="F27" s="144"/>
      <c r="G27" s="144"/>
      <c r="H27" s="220"/>
      <c r="I27" s="220"/>
      <c r="J27" s="222"/>
      <c r="K27" s="222"/>
      <c r="L27" s="222"/>
      <c r="M27" s="222"/>
      <c r="N27" s="222"/>
      <c r="O27" s="222"/>
      <c r="P27" s="222"/>
      <c r="Q27" s="223"/>
    </row>
    <row r="28" spans="1:17" ht="17.25" x14ac:dyDescent="0.25">
      <c r="A28" s="229">
        <v>12</v>
      </c>
      <c r="B28" s="227"/>
      <c r="C28" s="247" t="s">
        <v>119</v>
      </c>
      <c r="D28" s="245"/>
      <c r="E28" s="245"/>
      <c r="F28" s="144"/>
      <c r="G28" s="144"/>
      <c r="H28" s="145"/>
      <c r="I28" s="145"/>
      <c r="J28" s="222"/>
      <c r="K28" s="222"/>
      <c r="L28" s="222"/>
      <c r="M28" s="222"/>
      <c r="N28" s="222"/>
      <c r="O28" s="222"/>
      <c r="P28" s="222"/>
      <c r="Q28" s="223"/>
    </row>
    <row r="29" spans="1:17" ht="303" customHeight="1" x14ac:dyDescent="0.25">
      <c r="A29" s="218">
        <v>13</v>
      </c>
      <c r="B29" s="219"/>
      <c r="C29" s="161" t="s">
        <v>120</v>
      </c>
      <c r="D29" s="161"/>
      <c r="E29" s="161"/>
      <c r="F29" s="144"/>
      <c r="G29" s="144"/>
      <c r="H29" s="145"/>
      <c r="I29" s="145"/>
      <c r="J29" s="227"/>
      <c r="K29" s="227"/>
      <c r="L29" s="227"/>
      <c r="M29" s="227"/>
      <c r="N29" s="227"/>
      <c r="O29" s="227"/>
      <c r="P29" s="227"/>
      <c r="Q29" s="228"/>
    </row>
    <row r="30" spans="1:17" ht="347.25" customHeight="1" x14ac:dyDescent="0.25">
      <c r="A30" s="218">
        <v>14</v>
      </c>
      <c r="B30" s="219"/>
      <c r="C30" s="161" t="s">
        <v>121</v>
      </c>
      <c r="D30" s="161"/>
      <c r="E30" s="161"/>
      <c r="F30" s="144"/>
      <c r="G30" s="144"/>
      <c r="H30" s="145"/>
      <c r="I30" s="145"/>
      <c r="J30" s="227"/>
      <c r="K30" s="227"/>
      <c r="L30" s="227"/>
      <c r="M30" s="227"/>
      <c r="N30" s="227"/>
      <c r="O30" s="227"/>
      <c r="P30" s="227"/>
      <c r="Q30" s="228"/>
    </row>
    <row r="31" spans="1:17" ht="378.75" customHeight="1" x14ac:dyDescent="0.25">
      <c r="A31" s="229">
        <v>15</v>
      </c>
      <c r="B31" s="227"/>
      <c r="C31" s="161" t="s">
        <v>122</v>
      </c>
      <c r="D31" s="161"/>
      <c r="E31" s="161"/>
      <c r="F31" s="144"/>
      <c r="G31" s="144"/>
      <c r="H31" s="145"/>
      <c r="I31" s="145"/>
      <c r="J31" s="220"/>
      <c r="K31" s="220"/>
      <c r="L31" s="220"/>
      <c r="M31" s="220"/>
      <c r="N31" s="220"/>
      <c r="O31" s="220"/>
      <c r="P31" s="220"/>
      <c r="Q31" s="221"/>
    </row>
    <row r="32" spans="1:17" ht="370.5" customHeight="1" x14ac:dyDescent="0.25">
      <c r="A32" s="218">
        <v>16</v>
      </c>
      <c r="B32" s="219"/>
      <c r="C32" s="245" t="s">
        <v>123</v>
      </c>
      <c r="D32" s="245"/>
      <c r="E32" s="245"/>
      <c r="F32" s="144"/>
      <c r="G32" s="144"/>
      <c r="H32" s="220"/>
      <c r="I32" s="220"/>
      <c r="J32" s="222"/>
      <c r="K32" s="222"/>
      <c r="L32" s="222"/>
      <c r="M32" s="222"/>
      <c r="N32" s="222"/>
      <c r="O32" s="222"/>
      <c r="P32" s="222"/>
      <c r="Q32" s="223"/>
    </row>
    <row r="33" spans="1:17" ht="332.25" customHeight="1" x14ac:dyDescent="0.25">
      <c r="A33" s="218">
        <v>20</v>
      </c>
      <c r="B33" s="219"/>
      <c r="C33" s="161" t="s">
        <v>124</v>
      </c>
      <c r="D33" s="161"/>
      <c r="E33" s="161"/>
      <c r="F33" s="144"/>
      <c r="G33" s="144"/>
      <c r="H33" s="145"/>
      <c r="I33" s="145"/>
      <c r="J33" s="220"/>
      <c r="K33" s="220"/>
      <c r="L33" s="220"/>
      <c r="M33" s="220"/>
      <c r="N33" s="220"/>
      <c r="O33" s="220"/>
      <c r="P33" s="220"/>
      <c r="Q33" s="221"/>
    </row>
    <row r="34" spans="1:17" ht="17.25" x14ac:dyDescent="0.25">
      <c r="A34" s="229">
        <v>21</v>
      </c>
      <c r="B34" s="227"/>
      <c r="C34" s="247" t="s">
        <v>125</v>
      </c>
      <c r="D34" s="247"/>
      <c r="E34" s="247"/>
      <c r="F34" s="144"/>
      <c r="G34" s="144"/>
      <c r="H34" s="220"/>
      <c r="I34" s="220"/>
      <c r="J34" s="222"/>
      <c r="K34" s="222"/>
      <c r="L34" s="222"/>
      <c r="M34" s="222"/>
      <c r="N34" s="222"/>
      <c r="O34" s="222"/>
      <c r="P34" s="222"/>
      <c r="Q34" s="223"/>
    </row>
    <row r="35" spans="1:17" ht="357.75" customHeight="1" x14ac:dyDescent="0.25">
      <c r="A35" s="218">
        <v>22</v>
      </c>
      <c r="B35" s="219"/>
      <c r="C35" s="161" t="s">
        <v>120</v>
      </c>
      <c r="D35" s="161"/>
      <c r="E35" s="161"/>
      <c r="F35" s="144"/>
      <c r="G35" s="144"/>
      <c r="H35" s="145"/>
      <c r="I35" s="145"/>
      <c r="J35" s="222"/>
      <c r="K35" s="222"/>
      <c r="L35" s="222"/>
      <c r="M35" s="222"/>
      <c r="N35" s="222"/>
      <c r="O35" s="222"/>
      <c r="P35" s="222"/>
      <c r="Q35" s="223"/>
    </row>
    <row r="36" spans="1:17" ht="337.5" customHeight="1" x14ac:dyDescent="0.25">
      <c r="A36" s="218">
        <v>23</v>
      </c>
      <c r="B36" s="219"/>
      <c r="C36" s="161" t="s">
        <v>126</v>
      </c>
      <c r="D36" s="161"/>
      <c r="E36" s="161"/>
      <c r="F36" s="144"/>
      <c r="G36" s="144"/>
      <c r="H36" s="145"/>
      <c r="I36" s="145"/>
      <c r="J36" s="227"/>
      <c r="K36" s="227"/>
      <c r="L36" s="227"/>
      <c r="M36" s="227"/>
      <c r="N36" s="227"/>
      <c r="O36" s="227"/>
      <c r="P36" s="227"/>
      <c r="Q36" s="228"/>
    </row>
    <row r="37" spans="1:17" ht="368.25" customHeight="1" x14ac:dyDescent="0.25">
      <c r="A37" s="229">
        <v>24</v>
      </c>
      <c r="B37" s="227"/>
      <c r="C37" s="161" t="s">
        <v>122</v>
      </c>
      <c r="D37" s="161"/>
      <c r="E37" s="161"/>
      <c r="F37" s="144"/>
      <c r="G37" s="144"/>
      <c r="H37" s="145"/>
      <c r="I37" s="145"/>
      <c r="J37" s="227"/>
      <c r="K37" s="227"/>
      <c r="L37" s="227"/>
      <c r="M37" s="227"/>
      <c r="N37" s="227"/>
      <c r="O37" s="227"/>
      <c r="P37" s="227"/>
      <c r="Q37" s="228"/>
    </row>
    <row r="38" spans="1:17" ht="376.5" customHeight="1" x14ac:dyDescent="0.25">
      <c r="A38" s="218">
        <v>25</v>
      </c>
      <c r="B38" s="219"/>
      <c r="C38" s="245" t="s">
        <v>123</v>
      </c>
      <c r="D38" s="245"/>
      <c r="E38" s="245"/>
      <c r="F38" s="144"/>
      <c r="G38" s="144"/>
      <c r="H38" s="145"/>
      <c r="I38" s="145"/>
      <c r="J38" s="220"/>
      <c r="K38" s="220"/>
      <c r="L38" s="220"/>
      <c r="M38" s="220"/>
      <c r="N38" s="220"/>
      <c r="O38" s="220"/>
      <c r="P38" s="220"/>
      <c r="Q38" s="221"/>
    </row>
    <row r="39" spans="1:17" ht="363" customHeight="1" x14ac:dyDescent="0.25">
      <c r="A39" s="218">
        <v>29</v>
      </c>
      <c r="B39" s="219"/>
      <c r="C39" s="161" t="s">
        <v>141</v>
      </c>
      <c r="D39" s="161"/>
      <c r="E39" s="161"/>
      <c r="F39" s="144"/>
      <c r="G39" s="144"/>
      <c r="H39" s="145"/>
      <c r="I39" s="145"/>
      <c r="J39" s="227"/>
      <c r="K39" s="227"/>
      <c r="L39" s="227"/>
      <c r="M39" s="227"/>
      <c r="N39" s="227"/>
      <c r="O39" s="227"/>
      <c r="P39" s="227"/>
      <c r="Q39" s="228"/>
    </row>
    <row r="40" spans="1:17" ht="23.25" customHeight="1" x14ac:dyDescent="0.25">
      <c r="A40" s="229">
        <v>30</v>
      </c>
      <c r="B40" s="227"/>
      <c r="C40" s="247" t="s">
        <v>130</v>
      </c>
      <c r="D40" s="247"/>
      <c r="E40" s="247"/>
      <c r="F40" s="144"/>
      <c r="G40" s="144"/>
      <c r="H40" s="145"/>
      <c r="I40" s="145"/>
      <c r="J40" s="220"/>
      <c r="K40" s="220"/>
      <c r="L40" s="220"/>
      <c r="M40" s="220"/>
      <c r="N40" s="220"/>
      <c r="O40" s="220"/>
      <c r="P40" s="220"/>
      <c r="Q40" s="221"/>
    </row>
    <row r="41" spans="1:17" ht="324" customHeight="1" x14ac:dyDescent="0.25">
      <c r="A41" s="218">
        <v>31</v>
      </c>
      <c r="B41" s="219"/>
      <c r="C41" s="161" t="s">
        <v>120</v>
      </c>
      <c r="D41" s="161"/>
      <c r="E41" s="161"/>
      <c r="F41" s="144"/>
      <c r="G41" s="144"/>
      <c r="H41" s="220"/>
      <c r="I41" s="220"/>
      <c r="J41" s="222"/>
      <c r="K41" s="222"/>
      <c r="L41" s="222"/>
      <c r="M41" s="222"/>
      <c r="N41" s="222"/>
      <c r="O41" s="222"/>
      <c r="P41" s="222"/>
      <c r="Q41" s="223"/>
    </row>
    <row r="42" spans="1:17" ht="357.75" customHeight="1" x14ac:dyDescent="0.25">
      <c r="A42" s="218">
        <v>32</v>
      </c>
      <c r="B42" s="219"/>
      <c r="C42" s="161" t="s">
        <v>127</v>
      </c>
      <c r="D42" s="161"/>
      <c r="E42" s="161"/>
      <c r="F42" s="144"/>
      <c r="G42" s="144"/>
      <c r="H42" s="145"/>
      <c r="I42" s="145"/>
      <c r="J42" s="222"/>
      <c r="K42" s="222"/>
      <c r="L42" s="222"/>
      <c r="M42" s="222"/>
      <c r="N42" s="222"/>
      <c r="O42" s="222"/>
      <c r="P42" s="222"/>
      <c r="Q42" s="223"/>
    </row>
    <row r="43" spans="1:17" ht="376.5" customHeight="1" x14ac:dyDescent="0.25">
      <c r="A43" s="229">
        <v>33</v>
      </c>
      <c r="B43" s="227"/>
      <c r="C43" s="161" t="s">
        <v>122</v>
      </c>
      <c r="D43" s="161"/>
      <c r="E43" s="161"/>
      <c r="F43" s="144"/>
      <c r="G43" s="144"/>
      <c r="H43" s="145"/>
      <c r="I43" s="145"/>
      <c r="J43" s="227"/>
      <c r="K43" s="227"/>
      <c r="L43" s="227"/>
      <c r="M43" s="227"/>
      <c r="N43" s="227"/>
      <c r="O43" s="227"/>
      <c r="P43" s="227"/>
      <c r="Q43" s="228"/>
    </row>
    <row r="44" spans="1:17" ht="376.5" customHeight="1" x14ac:dyDescent="0.25">
      <c r="A44" s="218">
        <v>38</v>
      </c>
      <c r="B44" s="219"/>
      <c r="C44" s="161" t="s">
        <v>169</v>
      </c>
      <c r="D44" s="161"/>
      <c r="E44" s="161"/>
      <c r="F44" s="144"/>
      <c r="G44" s="144"/>
      <c r="H44" s="145"/>
      <c r="I44" s="145"/>
      <c r="J44" s="222"/>
      <c r="K44" s="222"/>
      <c r="L44" s="222"/>
      <c r="M44" s="222"/>
      <c r="N44" s="222"/>
      <c r="O44" s="222"/>
      <c r="P44" s="222"/>
      <c r="Q44" s="223"/>
    </row>
    <row r="45" spans="1:17" ht="375.75" customHeight="1" x14ac:dyDescent="0.25">
      <c r="A45" s="229">
        <v>39</v>
      </c>
      <c r="B45" s="227"/>
      <c r="C45" s="161" t="s">
        <v>128</v>
      </c>
      <c r="D45" s="161"/>
      <c r="E45" s="161"/>
      <c r="F45" s="144"/>
      <c r="G45" s="144"/>
      <c r="H45" s="145"/>
      <c r="I45" s="145"/>
      <c r="J45" s="227"/>
      <c r="K45" s="227"/>
      <c r="L45" s="227"/>
      <c r="M45" s="227"/>
      <c r="N45" s="227"/>
      <c r="O45" s="227"/>
      <c r="P45" s="227"/>
      <c r="Q45" s="228"/>
    </row>
    <row r="46" spans="1:17" ht="41.25" customHeight="1" x14ac:dyDescent="0.25">
      <c r="A46" s="218">
        <v>40</v>
      </c>
      <c r="B46" s="219"/>
      <c r="C46" s="161" t="s">
        <v>129</v>
      </c>
      <c r="D46" s="161"/>
      <c r="E46" s="161"/>
      <c r="F46" s="144"/>
      <c r="G46" s="144"/>
      <c r="H46" s="241" t="s">
        <v>170</v>
      </c>
      <c r="I46" s="241"/>
      <c r="J46" s="227"/>
      <c r="K46" s="227"/>
      <c r="L46" s="227"/>
      <c r="M46" s="227"/>
      <c r="N46" s="227"/>
      <c r="O46" s="227"/>
      <c r="P46" s="227"/>
      <c r="Q46" s="228"/>
    </row>
    <row r="47" spans="1:17" ht="363" customHeight="1" thickBot="1" x14ac:dyDescent="0.3">
      <c r="A47" s="218">
        <v>41</v>
      </c>
      <c r="B47" s="219"/>
      <c r="C47" s="161" t="s">
        <v>171</v>
      </c>
      <c r="D47" s="161"/>
      <c r="E47" s="161"/>
      <c r="F47" s="248"/>
      <c r="G47" s="248"/>
      <c r="H47" s="249"/>
      <c r="I47" s="249"/>
      <c r="J47" s="250"/>
      <c r="K47" s="250"/>
      <c r="L47" s="250"/>
      <c r="M47" s="250"/>
      <c r="N47" s="250"/>
      <c r="O47" s="250"/>
      <c r="P47" s="250"/>
      <c r="Q47" s="251"/>
    </row>
  </sheetData>
  <mergeCells count="181">
    <mergeCell ref="J46:Q46"/>
    <mergeCell ref="A40:B40"/>
    <mergeCell ref="C40:E40"/>
    <mergeCell ref="F40:G40"/>
    <mergeCell ref="H40:I40"/>
    <mergeCell ref="J40:Q40"/>
    <mergeCell ref="A41:B41"/>
    <mergeCell ref="C41:E41"/>
    <mergeCell ref="F41:G41"/>
    <mergeCell ref="H41:I41"/>
    <mergeCell ref="J41:Q41"/>
    <mergeCell ref="A42:B42"/>
    <mergeCell ref="C42:E42"/>
    <mergeCell ref="F42:G42"/>
    <mergeCell ref="H42:I42"/>
    <mergeCell ref="J42:Q42"/>
    <mergeCell ref="A43:B43"/>
    <mergeCell ref="C43:E43"/>
    <mergeCell ref="F43:G43"/>
    <mergeCell ref="H43:I43"/>
    <mergeCell ref="J43:Q43"/>
    <mergeCell ref="A39:B39"/>
    <mergeCell ref="C39:E39"/>
    <mergeCell ref="F39:G39"/>
    <mergeCell ref="H39:I39"/>
    <mergeCell ref="J39:Q39"/>
    <mergeCell ref="C47:E47"/>
    <mergeCell ref="A45:B45"/>
    <mergeCell ref="C45:E45"/>
    <mergeCell ref="F45:G45"/>
    <mergeCell ref="H45:I45"/>
    <mergeCell ref="J45:Q45"/>
    <mergeCell ref="A44:B44"/>
    <mergeCell ref="C44:E44"/>
    <mergeCell ref="F44:G44"/>
    <mergeCell ref="H44:I44"/>
    <mergeCell ref="J44:Q44"/>
    <mergeCell ref="A47:B47"/>
    <mergeCell ref="F47:G47"/>
    <mergeCell ref="H47:I47"/>
    <mergeCell ref="J47:Q47"/>
    <mergeCell ref="A46:B46"/>
    <mergeCell ref="C46:E46"/>
    <mergeCell ref="F46:G46"/>
    <mergeCell ref="H46:I46"/>
    <mergeCell ref="A38:B38"/>
    <mergeCell ref="C38:E38"/>
    <mergeCell ref="F38:G38"/>
    <mergeCell ref="H38:I38"/>
    <mergeCell ref="J38:Q38"/>
    <mergeCell ref="A37:B37"/>
    <mergeCell ref="C37:E37"/>
    <mergeCell ref="F37:G37"/>
    <mergeCell ref="H37:I37"/>
    <mergeCell ref="J37:Q37"/>
    <mergeCell ref="A36:B36"/>
    <mergeCell ref="C36:E36"/>
    <mergeCell ref="F36:G36"/>
    <mergeCell ref="H36:I36"/>
    <mergeCell ref="J36:Q36"/>
    <mergeCell ref="A35:B35"/>
    <mergeCell ref="C35:E35"/>
    <mergeCell ref="F35:G35"/>
    <mergeCell ref="H35:I35"/>
    <mergeCell ref="J35:Q35"/>
    <mergeCell ref="A32:B32"/>
    <mergeCell ref="C32:E32"/>
    <mergeCell ref="F32:G32"/>
    <mergeCell ref="H32:I32"/>
    <mergeCell ref="J32:Q32"/>
    <mergeCell ref="A34:B34"/>
    <mergeCell ref="C34:E34"/>
    <mergeCell ref="F34:G34"/>
    <mergeCell ref="H34:I34"/>
    <mergeCell ref="J34:Q34"/>
    <mergeCell ref="A33:B33"/>
    <mergeCell ref="C33:E33"/>
    <mergeCell ref="F33:G33"/>
    <mergeCell ref="H33:I33"/>
    <mergeCell ref="J33:Q33"/>
    <mergeCell ref="A31:B31"/>
    <mergeCell ref="C31:E31"/>
    <mergeCell ref="F31:G31"/>
    <mergeCell ref="H31:I31"/>
    <mergeCell ref="J31:Q31"/>
    <mergeCell ref="A30:B30"/>
    <mergeCell ref="C30:E30"/>
    <mergeCell ref="F30:G30"/>
    <mergeCell ref="H30:I30"/>
    <mergeCell ref="J30:Q30"/>
    <mergeCell ref="A29:B29"/>
    <mergeCell ref="C29:E29"/>
    <mergeCell ref="F29:G29"/>
    <mergeCell ref="H29:I29"/>
    <mergeCell ref="J29:Q29"/>
    <mergeCell ref="A28:B28"/>
    <mergeCell ref="C28:E28"/>
    <mergeCell ref="F28:G28"/>
    <mergeCell ref="H28:I28"/>
    <mergeCell ref="J28:Q28"/>
    <mergeCell ref="A27:B27"/>
    <mergeCell ref="C27:E27"/>
    <mergeCell ref="F27:G27"/>
    <mergeCell ref="H27:I27"/>
    <mergeCell ref="J27:Q27"/>
    <mergeCell ref="A26:B26"/>
    <mergeCell ref="C26:E26"/>
    <mergeCell ref="F26:G26"/>
    <mergeCell ref="H26:I26"/>
    <mergeCell ref="J26:Q26"/>
    <mergeCell ref="A25:B25"/>
    <mergeCell ref="C25:E25"/>
    <mergeCell ref="F25:G25"/>
    <mergeCell ref="H25:I25"/>
    <mergeCell ref="J25:Q25"/>
    <mergeCell ref="A24:B24"/>
    <mergeCell ref="C24:E24"/>
    <mergeCell ref="F24:G24"/>
    <mergeCell ref="H24:I24"/>
    <mergeCell ref="J24:Q24"/>
    <mergeCell ref="A23:B23"/>
    <mergeCell ref="C23:E23"/>
    <mergeCell ref="F23:G23"/>
    <mergeCell ref="H23:I23"/>
    <mergeCell ref="J23:Q23"/>
    <mergeCell ref="A22:B22"/>
    <mergeCell ref="C22:E22"/>
    <mergeCell ref="F22:G22"/>
    <mergeCell ref="J22:Q22"/>
    <mergeCell ref="A5:C5"/>
    <mergeCell ref="D5:I5"/>
    <mergeCell ref="A2:B3"/>
    <mergeCell ref="C2:G3"/>
    <mergeCell ref="H2:I2"/>
    <mergeCell ref="H3:I3"/>
    <mergeCell ref="A4:I4"/>
    <mergeCell ref="A6:I6"/>
    <mergeCell ref="A7:C7"/>
    <mergeCell ref="D7:I7"/>
    <mergeCell ref="A8:I8"/>
    <mergeCell ref="A9:C9"/>
    <mergeCell ref="D9:E9"/>
    <mergeCell ref="F9:H9"/>
    <mergeCell ref="A10:I10"/>
    <mergeCell ref="A11:C11"/>
    <mergeCell ref="D11:I11"/>
    <mergeCell ref="A12:I12"/>
    <mergeCell ref="A13:C13"/>
    <mergeCell ref="D13:E13"/>
    <mergeCell ref="A14:I14"/>
    <mergeCell ref="A15:I15"/>
    <mergeCell ref="A16:B16"/>
    <mergeCell ref="C16:E16"/>
    <mergeCell ref="F16:G16"/>
    <mergeCell ref="H16:I16"/>
    <mergeCell ref="A18:B18"/>
    <mergeCell ref="C18:E18"/>
    <mergeCell ref="F18:G18"/>
    <mergeCell ref="H18:I18"/>
    <mergeCell ref="A21:B21"/>
    <mergeCell ref="C21:E21"/>
    <mergeCell ref="F21:G21"/>
    <mergeCell ref="H22:I22"/>
    <mergeCell ref="J21:Q21"/>
    <mergeCell ref="J18:Q18"/>
    <mergeCell ref="A17:B17"/>
    <mergeCell ref="C17:E17"/>
    <mergeCell ref="F17:G17"/>
    <mergeCell ref="H17:I17"/>
    <mergeCell ref="J17:Q17"/>
    <mergeCell ref="A20:B20"/>
    <mergeCell ref="C20:E20"/>
    <mergeCell ref="F20:G20"/>
    <mergeCell ref="H20:I20"/>
    <mergeCell ref="J20:Q20"/>
    <mergeCell ref="A19:B19"/>
    <mergeCell ref="C19:E19"/>
    <mergeCell ref="F19:G19"/>
    <mergeCell ref="H19:I19"/>
    <mergeCell ref="J19:Q19"/>
    <mergeCell ref="H21:I21"/>
  </mergeCells>
  <dataValidations count="2">
    <dataValidation allowBlank="1" showInputMessage="1" showErrorMessage="1" prompt="Ingrese Fecha Ejecución de Pruebas_x000a_DD/MM/AAA" sqref="F18:F21 F23:F26 F28:F31 F44:F47 F42:F43 F33 F35:F40" xr:uid="{00000000-0002-0000-0500-000000000000}"/>
    <dataValidation type="date" allowBlank="1" showInputMessage="1" showErrorMessage="1" prompt="Ingrese Fecha Ejecución de Pruebas_x000a_DD/MM/AAA" sqref="F17:G17 F22:G22 F27:G27 F32:G32 F34:G34 F41:G41" xr:uid="{00000000-0002-0000-0500-000001000000}">
      <formula1>42705</formula1>
      <formula2>42735</formula2>
    </dataValidation>
  </dataValidations>
  <pageMargins left="0.7" right="0.7" top="0.75" bottom="0.75" header="0.3" footer="0.3"/>
  <pageSetup scale="45" orientation="landscape" r:id="rId1"/>
  <drawing r:id="rId2"/>
  <legacyDrawing r:id="rId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FF0000"/>
  </sheetPr>
  <dimension ref="A1:Q31"/>
  <sheetViews>
    <sheetView topLeftCell="A7" zoomScale="90" zoomScaleNormal="90" workbookViewId="0">
      <selection activeCell="M15" sqref="M15"/>
    </sheetView>
  </sheetViews>
  <sheetFormatPr baseColWidth="10" defaultRowHeight="13.5" x14ac:dyDescent="0.25"/>
  <cols>
    <col min="1" max="1" width="9.85546875" style="1" customWidth="1"/>
    <col min="2" max="2" width="11.85546875" style="1" customWidth="1"/>
    <col min="3" max="3" width="7.42578125" style="1" customWidth="1"/>
    <col min="4" max="4" width="15.7109375" style="1" customWidth="1"/>
    <col min="5" max="5" width="14" style="1" customWidth="1"/>
    <col min="6" max="6" width="14.7109375" style="1" customWidth="1"/>
    <col min="7" max="7" width="11.42578125" style="1"/>
    <col min="8" max="8" width="14.28515625" style="1" customWidth="1"/>
    <col min="9" max="9" width="17.7109375" style="1" customWidth="1"/>
    <col min="10" max="16384" width="11.42578125" style="1"/>
  </cols>
  <sheetData>
    <row r="1" spans="1:9" ht="14.25" thickBot="1" x14ac:dyDescent="0.3"/>
    <row r="2" spans="1:9" ht="48" customHeight="1" thickBot="1" x14ac:dyDescent="0.3">
      <c r="A2" s="95"/>
      <c r="B2" s="97"/>
      <c r="C2" s="96" t="s">
        <v>159</v>
      </c>
      <c r="D2" s="96"/>
      <c r="E2" s="96"/>
      <c r="F2" s="96"/>
      <c r="G2" s="97"/>
      <c r="H2" s="153"/>
      <c r="I2" s="155"/>
    </row>
    <row r="3" spans="1:9" ht="66" customHeight="1" thickBot="1" x14ac:dyDescent="0.3">
      <c r="A3" s="98"/>
      <c r="B3" s="100"/>
      <c r="C3" s="99"/>
      <c r="D3" s="99"/>
      <c r="E3" s="99"/>
      <c r="F3" s="99"/>
      <c r="G3" s="100"/>
      <c r="H3" s="177" t="s">
        <v>64</v>
      </c>
      <c r="I3" s="104"/>
    </row>
    <row r="4" spans="1:9" ht="6.95" customHeight="1" thickBot="1" x14ac:dyDescent="0.3">
      <c r="A4" s="96"/>
      <c r="B4" s="96"/>
      <c r="C4" s="96"/>
      <c r="D4" s="96"/>
      <c r="E4" s="96"/>
      <c r="F4" s="96"/>
      <c r="G4" s="96"/>
      <c r="H4" s="96"/>
      <c r="I4" s="96"/>
    </row>
    <row r="5" spans="1:9" ht="26.1" customHeight="1" x14ac:dyDescent="0.25">
      <c r="A5" s="186" t="str">
        <f>'Resum.Pruebas'!B22</f>
        <v>NOMBRE DE LA PRUEBA</v>
      </c>
      <c r="B5" s="187"/>
      <c r="C5" s="187"/>
      <c r="D5" s="188" t="s">
        <v>163</v>
      </c>
      <c r="E5" s="189"/>
      <c r="F5" s="189"/>
      <c r="G5" s="189"/>
      <c r="H5" s="189"/>
      <c r="I5" s="190"/>
    </row>
    <row r="6" spans="1:9" ht="6.95" customHeight="1" x14ac:dyDescent="0.25">
      <c r="A6" s="178"/>
      <c r="B6" s="179"/>
      <c r="C6" s="179"/>
      <c r="D6" s="179"/>
      <c r="E6" s="179"/>
      <c r="F6" s="179"/>
      <c r="G6" s="179"/>
      <c r="H6" s="179"/>
      <c r="I6" s="180"/>
    </row>
    <row r="7" spans="1:9" ht="37.5" customHeight="1" x14ac:dyDescent="0.25">
      <c r="A7" s="181" t="str">
        <f>'Resum.Pruebas'!E22</f>
        <v>OBJETIVO DE PRUEBA</v>
      </c>
      <c r="B7" s="182"/>
      <c r="C7" s="183"/>
      <c r="D7" s="167" t="s">
        <v>162</v>
      </c>
      <c r="E7" s="168"/>
      <c r="F7" s="168"/>
      <c r="G7" s="168"/>
      <c r="H7" s="168"/>
      <c r="I7" s="184"/>
    </row>
    <row r="8" spans="1:9" ht="6.95" customHeight="1" x14ac:dyDescent="0.25">
      <c r="A8" s="181"/>
      <c r="B8" s="182"/>
      <c r="C8" s="182"/>
      <c r="D8" s="182"/>
      <c r="E8" s="182"/>
      <c r="F8" s="182"/>
      <c r="G8" s="182"/>
      <c r="H8" s="182"/>
      <c r="I8" s="185"/>
    </row>
    <row r="9" spans="1:9" ht="26.1" customHeight="1" x14ac:dyDescent="0.25">
      <c r="A9" s="164" t="s">
        <v>59</v>
      </c>
      <c r="B9" s="165"/>
      <c r="C9" s="166"/>
      <c r="D9" s="167" t="s">
        <v>60</v>
      </c>
      <c r="E9" s="168"/>
      <c r="F9" s="169" t="s">
        <v>39</v>
      </c>
      <c r="G9" s="165"/>
      <c r="H9" s="166"/>
      <c r="I9" s="40" t="s">
        <v>8</v>
      </c>
    </row>
    <row r="10" spans="1:9" ht="6.95" customHeight="1" x14ac:dyDescent="0.25">
      <c r="A10" s="170"/>
      <c r="B10" s="171"/>
      <c r="C10" s="171"/>
      <c r="D10" s="171"/>
      <c r="E10" s="171"/>
      <c r="F10" s="171"/>
      <c r="G10" s="171"/>
      <c r="H10" s="171"/>
      <c r="I10" s="172"/>
    </row>
    <row r="11" spans="1:9" ht="26.1" customHeight="1" x14ac:dyDescent="0.25">
      <c r="A11" s="164" t="s">
        <v>45</v>
      </c>
      <c r="B11" s="165"/>
      <c r="C11" s="166"/>
      <c r="D11" s="173" t="s">
        <v>31</v>
      </c>
      <c r="E11" s="174"/>
      <c r="F11" s="174"/>
      <c r="G11" s="174"/>
      <c r="H11" s="174"/>
      <c r="I11" s="175"/>
    </row>
    <row r="12" spans="1:9" ht="6.95" customHeight="1" x14ac:dyDescent="0.25">
      <c r="A12" s="170"/>
      <c r="B12" s="171"/>
      <c r="C12" s="171"/>
      <c r="D12" s="171"/>
      <c r="E12" s="171"/>
      <c r="F12" s="171"/>
      <c r="G12" s="171"/>
      <c r="H12" s="171"/>
      <c r="I12" s="172"/>
    </row>
    <row r="13" spans="1:9" s="25" customFormat="1" ht="26.1" customHeight="1" thickBot="1" x14ac:dyDescent="0.3">
      <c r="A13" s="148" t="s">
        <v>40</v>
      </c>
      <c r="B13" s="149"/>
      <c r="C13" s="150"/>
      <c r="D13" s="151" t="s">
        <v>8</v>
      </c>
      <c r="E13" s="152"/>
      <c r="F13" s="30" t="s">
        <v>41</v>
      </c>
      <c r="G13" s="32">
        <v>6</v>
      </c>
      <c r="H13" s="31" t="s">
        <v>38</v>
      </c>
      <c r="I13" s="33" t="s">
        <v>8</v>
      </c>
    </row>
    <row r="14" spans="1:9" ht="6.95" customHeight="1" thickBot="1" x14ac:dyDescent="0.3">
      <c r="A14" s="105"/>
      <c r="B14" s="105"/>
      <c r="C14" s="105"/>
      <c r="D14" s="105"/>
      <c r="E14" s="105"/>
      <c r="F14" s="105"/>
      <c r="G14" s="105"/>
      <c r="H14" s="105"/>
      <c r="I14" s="105"/>
    </row>
    <row r="15" spans="1:9" ht="21.75" customHeight="1" thickBot="1" x14ac:dyDescent="0.3">
      <c r="A15" s="263" t="s">
        <v>46</v>
      </c>
      <c r="B15" s="101"/>
      <c r="C15" s="101"/>
      <c r="D15" s="101"/>
      <c r="E15" s="101"/>
      <c r="F15" s="101"/>
      <c r="G15" s="101"/>
      <c r="H15" s="101"/>
      <c r="I15" s="102"/>
    </row>
    <row r="16" spans="1:9" s="26" customFormat="1" ht="20.100000000000001" customHeight="1" thickBot="1" x14ac:dyDescent="0.3">
      <c r="A16" s="264" t="s">
        <v>51</v>
      </c>
      <c r="B16" s="265"/>
      <c r="C16" s="266" t="s">
        <v>47</v>
      </c>
      <c r="D16" s="266"/>
      <c r="E16" s="266"/>
      <c r="F16" s="266" t="s">
        <v>48</v>
      </c>
      <c r="G16" s="266"/>
      <c r="H16" s="266" t="s">
        <v>49</v>
      </c>
      <c r="I16" s="267"/>
    </row>
    <row r="17" spans="1:17" ht="17.25" x14ac:dyDescent="0.25">
      <c r="A17" s="256">
        <v>1</v>
      </c>
      <c r="B17" s="257"/>
      <c r="C17" s="258" t="s">
        <v>143</v>
      </c>
      <c r="D17" s="259"/>
      <c r="E17" s="260"/>
      <c r="F17" s="261"/>
      <c r="G17" s="261"/>
      <c r="H17" s="262"/>
      <c r="I17" s="262"/>
      <c r="J17" s="239" t="s">
        <v>50</v>
      </c>
      <c r="K17" s="239"/>
      <c r="L17" s="239"/>
      <c r="M17" s="239"/>
      <c r="N17" s="239"/>
      <c r="O17" s="239"/>
      <c r="P17" s="239"/>
      <c r="Q17" s="240"/>
    </row>
    <row r="18" spans="1:17" ht="27.75" customHeight="1" x14ac:dyDescent="0.25">
      <c r="A18" s="218">
        <v>2</v>
      </c>
      <c r="B18" s="252"/>
      <c r="C18" s="253" t="s">
        <v>144</v>
      </c>
      <c r="D18" s="254" t="s">
        <v>144</v>
      </c>
      <c r="E18" s="255" t="s">
        <v>144</v>
      </c>
      <c r="F18" s="144"/>
      <c r="G18" s="144"/>
      <c r="H18" s="145"/>
      <c r="I18" s="145"/>
      <c r="J18" s="222" t="s">
        <v>50</v>
      </c>
      <c r="K18" s="222"/>
      <c r="L18" s="222"/>
      <c r="M18" s="222"/>
      <c r="N18" s="222"/>
      <c r="O18" s="222"/>
      <c r="P18" s="222"/>
      <c r="Q18" s="223"/>
    </row>
    <row r="19" spans="1:17" ht="40.5" customHeight="1" x14ac:dyDescent="0.25">
      <c r="A19" s="218">
        <v>3</v>
      </c>
      <c r="B19" s="252"/>
      <c r="C19" s="253" t="s">
        <v>145</v>
      </c>
      <c r="D19" s="254" t="s">
        <v>145</v>
      </c>
      <c r="E19" s="255" t="s">
        <v>145</v>
      </c>
      <c r="F19" s="144"/>
      <c r="G19" s="144"/>
      <c r="H19" s="145"/>
      <c r="I19" s="145"/>
      <c r="J19" s="227" t="s">
        <v>50</v>
      </c>
      <c r="K19" s="227"/>
      <c r="L19" s="227"/>
      <c r="M19" s="227"/>
      <c r="N19" s="227"/>
      <c r="O19" s="227"/>
      <c r="P19" s="227"/>
      <c r="Q19" s="228"/>
    </row>
    <row r="20" spans="1:17" ht="36.75" customHeight="1" x14ac:dyDescent="0.25">
      <c r="A20" s="218">
        <v>4</v>
      </c>
      <c r="B20" s="252"/>
      <c r="C20" s="253" t="s">
        <v>146</v>
      </c>
      <c r="D20" s="254" t="s">
        <v>146</v>
      </c>
      <c r="E20" s="255" t="s">
        <v>146</v>
      </c>
      <c r="F20" s="144"/>
      <c r="G20" s="144"/>
      <c r="H20" s="145"/>
      <c r="I20" s="145"/>
      <c r="J20" s="227" t="s">
        <v>50</v>
      </c>
      <c r="K20" s="227"/>
      <c r="L20" s="227"/>
      <c r="M20" s="227"/>
      <c r="N20" s="227"/>
      <c r="O20" s="227"/>
      <c r="P20" s="227"/>
      <c r="Q20" s="228"/>
    </row>
    <row r="21" spans="1:17" ht="16.5" x14ac:dyDescent="0.25">
      <c r="A21" s="218">
        <v>5</v>
      </c>
      <c r="B21" s="252"/>
      <c r="C21" s="253" t="s">
        <v>78</v>
      </c>
      <c r="D21" s="254" t="s">
        <v>78</v>
      </c>
      <c r="E21" s="255" t="s">
        <v>78</v>
      </c>
      <c r="F21" s="144"/>
      <c r="G21" s="144"/>
      <c r="H21" s="145"/>
      <c r="I21" s="145"/>
      <c r="J21" s="220" t="s">
        <v>50</v>
      </c>
      <c r="K21" s="220"/>
      <c r="L21" s="220"/>
      <c r="M21" s="220"/>
      <c r="N21" s="220"/>
      <c r="O21" s="220"/>
      <c r="P21" s="220"/>
      <c r="Q21" s="221"/>
    </row>
    <row r="22" spans="1:17" ht="17.25" x14ac:dyDescent="0.25">
      <c r="A22" s="218">
        <v>6</v>
      </c>
      <c r="B22" s="252"/>
      <c r="C22" s="253" t="s">
        <v>147</v>
      </c>
      <c r="D22" s="254" t="s">
        <v>147</v>
      </c>
      <c r="E22" s="255" t="s">
        <v>147</v>
      </c>
      <c r="F22" s="144"/>
      <c r="G22" s="144"/>
      <c r="H22" s="220"/>
      <c r="I22" s="220"/>
      <c r="J22" s="222" t="s">
        <v>50</v>
      </c>
      <c r="K22" s="222"/>
      <c r="L22" s="222"/>
      <c r="M22" s="222"/>
      <c r="N22" s="222"/>
      <c r="O22" s="222"/>
      <c r="P22" s="222"/>
      <c r="Q22" s="223"/>
    </row>
    <row r="23" spans="1:17" ht="62.25" customHeight="1" x14ac:dyDescent="0.25">
      <c r="A23" s="218">
        <v>7</v>
      </c>
      <c r="B23" s="252"/>
      <c r="C23" s="253" t="s">
        <v>148</v>
      </c>
      <c r="D23" s="254" t="s">
        <v>148</v>
      </c>
      <c r="E23" s="255" t="s">
        <v>148</v>
      </c>
      <c r="F23" s="144"/>
      <c r="G23" s="144"/>
      <c r="H23" s="145"/>
      <c r="I23" s="145"/>
      <c r="J23" s="222" t="s">
        <v>50</v>
      </c>
      <c r="K23" s="222"/>
      <c r="L23" s="222"/>
      <c r="M23" s="222"/>
      <c r="N23" s="222"/>
      <c r="O23" s="222"/>
      <c r="P23" s="222"/>
      <c r="Q23" s="223"/>
    </row>
    <row r="24" spans="1:17" ht="28.5" customHeight="1" x14ac:dyDescent="0.25">
      <c r="A24" s="218">
        <v>8</v>
      </c>
      <c r="B24" s="252"/>
      <c r="C24" s="253" t="s">
        <v>149</v>
      </c>
      <c r="D24" s="254" t="s">
        <v>149</v>
      </c>
      <c r="E24" s="255" t="s">
        <v>149</v>
      </c>
      <c r="F24" s="144"/>
      <c r="G24" s="144"/>
      <c r="H24" s="145"/>
      <c r="I24" s="145"/>
      <c r="J24" s="227" t="s">
        <v>50</v>
      </c>
      <c r="K24" s="227"/>
      <c r="L24" s="227"/>
      <c r="M24" s="227"/>
      <c r="N24" s="227"/>
      <c r="O24" s="227"/>
      <c r="P24" s="227"/>
      <c r="Q24" s="228"/>
    </row>
    <row r="25" spans="1:17" ht="31.5" customHeight="1" x14ac:dyDescent="0.25">
      <c r="A25" s="218">
        <v>9</v>
      </c>
      <c r="B25" s="252"/>
      <c r="C25" s="253" t="s">
        <v>150</v>
      </c>
      <c r="D25" s="254" t="s">
        <v>150</v>
      </c>
      <c r="E25" s="255" t="s">
        <v>150</v>
      </c>
      <c r="F25" s="144"/>
      <c r="G25" s="144"/>
      <c r="H25" s="145"/>
      <c r="I25" s="145"/>
      <c r="J25" s="227" t="s">
        <v>50</v>
      </c>
      <c r="K25" s="227"/>
      <c r="L25" s="227"/>
      <c r="M25" s="227"/>
      <c r="N25" s="227"/>
      <c r="O25" s="227"/>
      <c r="P25" s="227"/>
      <c r="Q25" s="228"/>
    </row>
    <row r="26" spans="1:17" ht="38.25" customHeight="1" x14ac:dyDescent="0.25">
      <c r="A26" s="218">
        <v>10</v>
      </c>
      <c r="B26" s="252"/>
      <c r="C26" s="253" t="s">
        <v>151</v>
      </c>
      <c r="D26" s="254" t="s">
        <v>151</v>
      </c>
      <c r="E26" s="255" t="s">
        <v>151</v>
      </c>
      <c r="F26" s="144"/>
      <c r="G26" s="144"/>
      <c r="H26" s="145"/>
      <c r="I26" s="145"/>
      <c r="J26" s="220" t="s">
        <v>50</v>
      </c>
      <c r="K26" s="220"/>
      <c r="L26" s="220"/>
      <c r="M26" s="220"/>
      <c r="N26" s="220"/>
      <c r="O26" s="220"/>
      <c r="P26" s="220"/>
      <c r="Q26" s="221"/>
    </row>
    <row r="27" spans="1:17" ht="17.25" x14ac:dyDescent="0.25">
      <c r="A27" s="218">
        <v>11</v>
      </c>
      <c r="B27" s="252"/>
      <c r="C27" s="253" t="s">
        <v>152</v>
      </c>
      <c r="D27" s="254" t="s">
        <v>152</v>
      </c>
      <c r="E27" s="255" t="s">
        <v>152</v>
      </c>
      <c r="F27" s="144"/>
      <c r="G27" s="144"/>
      <c r="H27" s="220"/>
      <c r="I27" s="220"/>
      <c r="J27" s="222" t="s">
        <v>50</v>
      </c>
      <c r="K27" s="222"/>
      <c r="L27" s="222"/>
      <c r="M27" s="222"/>
      <c r="N27" s="222"/>
      <c r="O27" s="222"/>
      <c r="P27" s="222"/>
      <c r="Q27" s="223"/>
    </row>
    <row r="28" spans="1:17" ht="32.25" customHeight="1" x14ac:dyDescent="0.25">
      <c r="A28" s="218">
        <v>12</v>
      </c>
      <c r="B28" s="252"/>
      <c r="C28" s="253" t="s">
        <v>79</v>
      </c>
      <c r="D28" s="254" t="s">
        <v>79</v>
      </c>
      <c r="E28" s="255" t="s">
        <v>79</v>
      </c>
      <c r="F28" s="144"/>
      <c r="G28" s="144"/>
      <c r="H28" s="145"/>
      <c r="I28" s="145"/>
      <c r="J28" s="222" t="s">
        <v>50</v>
      </c>
      <c r="K28" s="222"/>
      <c r="L28" s="222"/>
      <c r="M28" s="222"/>
      <c r="N28" s="222"/>
      <c r="O28" s="222"/>
      <c r="P28" s="222"/>
      <c r="Q28" s="223"/>
    </row>
    <row r="29" spans="1:17" ht="51.75" customHeight="1" x14ac:dyDescent="0.25">
      <c r="A29" s="218">
        <v>13</v>
      </c>
      <c r="B29" s="252"/>
      <c r="C29" s="253" t="s">
        <v>153</v>
      </c>
      <c r="D29" s="254" t="s">
        <v>153</v>
      </c>
      <c r="E29" s="255" t="s">
        <v>153</v>
      </c>
      <c r="F29" s="144"/>
      <c r="G29" s="144"/>
      <c r="H29" s="145"/>
      <c r="I29" s="145"/>
      <c r="J29" s="227" t="s">
        <v>50</v>
      </c>
      <c r="K29" s="227"/>
      <c r="L29" s="227"/>
      <c r="M29" s="227"/>
      <c r="N29" s="227"/>
      <c r="O29" s="227"/>
      <c r="P29" s="227"/>
      <c r="Q29" s="228"/>
    </row>
    <row r="30" spans="1:17" ht="33.75" customHeight="1" x14ac:dyDescent="0.25">
      <c r="A30" s="218">
        <v>14</v>
      </c>
      <c r="B30" s="252"/>
      <c r="C30" s="253" t="s">
        <v>154</v>
      </c>
      <c r="D30" s="254" t="s">
        <v>154</v>
      </c>
      <c r="E30" s="255" t="s">
        <v>154</v>
      </c>
      <c r="F30" s="144"/>
      <c r="G30" s="144"/>
      <c r="H30" s="145"/>
      <c r="I30" s="145"/>
      <c r="J30" s="227" t="s">
        <v>50</v>
      </c>
      <c r="K30" s="227"/>
      <c r="L30" s="227"/>
      <c r="M30" s="227"/>
      <c r="N30" s="227"/>
      <c r="O30" s="227"/>
      <c r="P30" s="227"/>
      <c r="Q30" s="228"/>
    </row>
    <row r="31" spans="1:17" ht="17.25" thickBot="1" x14ac:dyDescent="0.3">
      <c r="A31" s="268">
        <v>15</v>
      </c>
      <c r="B31" s="269"/>
      <c r="C31" s="270"/>
      <c r="D31" s="250"/>
      <c r="E31" s="250"/>
      <c r="F31" s="248"/>
      <c r="G31" s="248"/>
      <c r="H31" s="249"/>
      <c r="I31" s="249"/>
      <c r="J31" s="250" t="s">
        <v>50</v>
      </c>
      <c r="K31" s="250"/>
      <c r="L31" s="250"/>
      <c r="M31" s="250"/>
      <c r="N31" s="250"/>
      <c r="O31" s="250"/>
      <c r="P31" s="250"/>
      <c r="Q31" s="251"/>
    </row>
  </sheetData>
  <mergeCells count="101">
    <mergeCell ref="A31:B31"/>
    <mergeCell ref="C31:E31"/>
    <mergeCell ref="F31:G31"/>
    <mergeCell ref="H31:I31"/>
    <mergeCell ref="J31:Q31"/>
    <mergeCell ref="A30:B30"/>
    <mergeCell ref="C30:E30"/>
    <mergeCell ref="F30:G30"/>
    <mergeCell ref="H30:I30"/>
    <mergeCell ref="J30:Q30"/>
    <mergeCell ref="A29:B29"/>
    <mergeCell ref="C29:E29"/>
    <mergeCell ref="F29:G29"/>
    <mergeCell ref="H29:I29"/>
    <mergeCell ref="J29:Q29"/>
    <mergeCell ref="A28:B28"/>
    <mergeCell ref="C28:E28"/>
    <mergeCell ref="F28:G28"/>
    <mergeCell ref="H28:I28"/>
    <mergeCell ref="J28:Q28"/>
    <mergeCell ref="A27:B27"/>
    <mergeCell ref="C27:E27"/>
    <mergeCell ref="F27:G27"/>
    <mergeCell ref="H27:I27"/>
    <mergeCell ref="J27:Q27"/>
    <mergeCell ref="A26:B26"/>
    <mergeCell ref="C26:E26"/>
    <mergeCell ref="F26:G26"/>
    <mergeCell ref="H26:I26"/>
    <mergeCell ref="J26:Q26"/>
    <mergeCell ref="A25:B25"/>
    <mergeCell ref="C25:E25"/>
    <mergeCell ref="F25:G25"/>
    <mergeCell ref="H25:I25"/>
    <mergeCell ref="J25:Q25"/>
    <mergeCell ref="A24:B24"/>
    <mergeCell ref="C24:E24"/>
    <mergeCell ref="F24:G24"/>
    <mergeCell ref="H24:I24"/>
    <mergeCell ref="J24:Q24"/>
    <mergeCell ref="A23:B23"/>
    <mergeCell ref="C23:E23"/>
    <mergeCell ref="F23:G23"/>
    <mergeCell ref="H23:I23"/>
    <mergeCell ref="J23:Q23"/>
    <mergeCell ref="A22:B22"/>
    <mergeCell ref="C22:E22"/>
    <mergeCell ref="F22:G22"/>
    <mergeCell ref="H22:I22"/>
    <mergeCell ref="J22:Q22"/>
    <mergeCell ref="A5:C5"/>
    <mergeCell ref="D5:I5"/>
    <mergeCell ref="A2:B3"/>
    <mergeCell ref="C2:G3"/>
    <mergeCell ref="H2:I2"/>
    <mergeCell ref="H3:I3"/>
    <mergeCell ref="A4:I4"/>
    <mergeCell ref="A6:I6"/>
    <mergeCell ref="A7:C7"/>
    <mergeCell ref="D7:I7"/>
    <mergeCell ref="A8:I8"/>
    <mergeCell ref="A9:C9"/>
    <mergeCell ref="D9:E9"/>
    <mergeCell ref="F9:H9"/>
    <mergeCell ref="A10:I10"/>
    <mergeCell ref="A11:C11"/>
    <mergeCell ref="D11:I11"/>
    <mergeCell ref="A12:I12"/>
    <mergeCell ref="A13:C13"/>
    <mergeCell ref="D13:E13"/>
    <mergeCell ref="A14:I14"/>
    <mergeCell ref="A15:I15"/>
    <mergeCell ref="A16:B16"/>
    <mergeCell ref="C16:E16"/>
    <mergeCell ref="F16:G16"/>
    <mergeCell ref="H16:I16"/>
    <mergeCell ref="A18:B18"/>
    <mergeCell ref="C18:E18"/>
    <mergeCell ref="F18:G18"/>
    <mergeCell ref="H18:I18"/>
    <mergeCell ref="A21:B21"/>
    <mergeCell ref="C21:E21"/>
    <mergeCell ref="F21:G21"/>
    <mergeCell ref="H21:I21"/>
    <mergeCell ref="J21:Q21"/>
    <mergeCell ref="J18:Q18"/>
    <mergeCell ref="A17:B17"/>
    <mergeCell ref="C17:E17"/>
    <mergeCell ref="F17:G17"/>
    <mergeCell ref="H17:I17"/>
    <mergeCell ref="J17:Q17"/>
    <mergeCell ref="A20:B20"/>
    <mergeCell ref="C20:E20"/>
    <mergeCell ref="F20:G20"/>
    <mergeCell ref="H20:I20"/>
    <mergeCell ref="J20:Q20"/>
    <mergeCell ref="A19:B19"/>
    <mergeCell ref="C19:E19"/>
    <mergeCell ref="F19:G19"/>
    <mergeCell ref="H19:I19"/>
    <mergeCell ref="J19:Q19"/>
  </mergeCells>
  <dataValidations count="2">
    <dataValidation type="date" allowBlank="1" showInputMessage="1" showErrorMessage="1" prompt="Ingrese Fecha Ejecución de Pruebas_x000a_DD/MM/AAA" sqref="F17:G17 F22:G22 F27:G27" xr:uid="{00000000-0002-0000-0600-000000000000}">
      <formula1>42705</formula1>
      <formula2>42735</formula2>
    </dataValidation>
    <dataValidation allowBlank="1" showInputMessage="1" showErrorMessage="1" prompt="Ingrese Fecha Ejecución de Pruebas_x000a_DD/MM/AAA" sqref="F18:F21 F23:F26 F28:F31" xr:uid="{00000000-0002-0000-0600-000001000000}"/>
  </dataValidations>
  <pageMargins left="0.7" right="0.7" top="0.75" bottom="0.75" header="0.3" footer="0.3"/>
  <pageSetup scale="74" orientation="portrait" horizontalDpi="4294967294" r:id="rId1"/>
  <drawing r:id="rId2"/>
  <legacyDrawing r:id="rId3"/>
  <extLst>
    <ext xmlns:x14="http://schemas.microsoft.com/office/spreadsheetml/2009/9/main" uri="{CCE6A557-97BC-4b89-ADB6-D9C93CAAB3DF}">
      <x14:dataValidations xmlns:xm="http://schemas.microsoft.com/office/excel/2006/main" count="3">
        <x14:dataValidation type="list" allowBlank="1" showInputMessage="1" showErrorMessage="1" xr:uid="{00000000-0002-0000-0600-000002000000}">
          <x14:formula1>
            <xm:f>DatosResum!$A$3:$A$6</xm:f>
          </x14:formula1>
          <xm:sqref>I13</xm:sqref>
        </x14:dataValidation>
        <x14:dataValidation type="list" allowBlank="1" showInputMessage="1" showErrorMessage="1" xr:uid="{00000000-0002-0000-0600-000003000000}">
          <x14:formula1>
            <xm:f>DatosResum!$F$9:$F$12</xm:f>
          </x14:formula1>
          <xm:sqref>D13:E13</xm:sqref>
        </x14:dataValidation>
        <x14:dataValidation type="list" allowBlank="1" showInputMessage="1" showErrorMessage="1" xr:uid="{00000000-0002-0000-0600-000004000000}">
          <x14:formula1>
            <xm:f>DatosResum!$F$3:$F$6</xm:f>
          </x14:formula1>
          <xm:sqref>I9</xm:sqref>
        </x14:dataValidation>
      </x14:dataValidations>
    </ext>
  </extLs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Q27"/>
  <sheetViews>
    <sheetView view="pageBreakPreview" zoomScale="60" zoomScaleNormal="70" workbookViewId="0">
      <selection activeCell="H17" sqref="H17:I17"/>
    </sheetView>
  </sheetViews>
  <sheetFormatPr baseColWidth="10" defaultRowHeight="13.5" x14ac:dyDescent="0.25"/>
  <cols>
    <col min="1" max="1" width="11.42578125" style="1" customWidth="1"/>
    <col min="2" max="2" width="11.42578125" style="1"/>
    <col min="3" max="3" width="7.42578125" style="1" customWidth="1"/>
    <col min="4" max="4" width="15.7109375" style="1" customWidth="1"/>
    <col min="5" max="5" width="14" style="1" customWidth="1"/>
    <col min="6" max="6" width="12.140625" style="1" bestFit="1" customWidth="1"/>
    <col min="7" max="7" width="11.42578125" style="1"/>
    <col min="8" max="8" width="14.28515625" style="1" customWidth="1"/>
    <col min="9" max="9" width="17.7109375" style="1" customWidth="1"/>
    <col min="10" max="16" width="11.42578125" style="1"/>
    <col min="17" max="17" width="52.7109375" style="1" customWidth="1"/>
    <col min="18" max="16384" width="11.42578125" style="1"/>
  </cols>
  <sheetData>
    <row r="1" spans="1:9" ht="14.25" thickBot="1" x14ac:dyDescent="0.3"/>
    <row r="2" spans="1:9" ht="48" customHeight="1" thickBot="1" x14ac:dyDescent="0.3">
      <c r="A2" s="95"/>
      <c r="B2" s="97"/>
      <c r="C2" s="96" t="s">
        <v>158</v>
      </c>
      <c r="D2" s="96"/>
      <c r="E2" s="96"/>
      <c r="F2" s="96"/>
      <c r="G2" s="97"/>
      <c r="H2" s="153"/>
      <c r="I2" s="155"/>
    </row>
    <row r="3" spans="1:9" ht="66" customHeight="1" thickBot="1" x14ac:dyDescent="0.3">
      <c r="A3" s="98"/>
      <c r="B3" s="100"/>
      <c r="C3" s="99"/>
      <c r="D3" s="99"/>
      <c r="E3" s="99"/>
      <c r="F3" s="99"/>
      <c r="G3" s="100"/>
      <c r="H3" s="177" t="s">
        <v>64</v>
      </c>
      <c r="I3" s="104"/>
    </row>
    <row r="4" spans="1:9" ht="6.95" customHeight="1" thickBot="1" x14ac:dyDescent="0.3">
      <c r="A4" s="96"/>
      <c r="B4" s="96"/>
      <c r="C4" s="96"/>
      <c r="D4" s="96"/>
      <c r="E4" s="96"/>
      <c r="F4" s="96"/>
      <c r="G4" s="96"/>
      <c r="H4" s="96"/>
      <c r="I4" s="96"/>
    </row>
    <row r="5" spans="1:9" ht="26.1" customHeight="1" x14ac:dyDescent="0.25">
      <c r="A5" s="186" t="str">
        <f>'Resum.Pruebas'!B22</f>
        <v>NOMBRE DE LA PRUEBA</v>
      </c>
      <c r="B5" s="187"/>
      <c r="C5" s="187"/>
      <c r="D5" s="188" t="s">
        <v>93</v>
      </c>
      <c r="E5" s="189"/>
      <c r="F5" s="189"/>
      <c r="G5" s="189"/>
      <c r="H5" s="189"/>
      <c r="I5" s="190"/>
    </row>
    <row r="6" spans="1:9" ht="6.95" customHeight="1" x14ac:dyDescent="0.25">
      <c r="A6" s="178"/>
      <c r="B6" s="179"/>
      <c r="C6" s="179"/>
      <c r="D6" s="179"/>
      <c r="E6" s="179"/>
      <c r="F6" s="179"/>
      <c r="G6" s="179"/>
      <c r="H6" s="179"/>
      <c r="I6" s="180"/>
    </row>
    <row r="7" spans="1:9" ht="37.5" customHeight="1" x14ac:dyDescent="0.25">
      <c r="A7" s="181" t="str">
        <f>'Resum.Pruebas'!E22</f>
        <v>OBJETIVO DE PRUEBA</v>
      </c>
      <c r="B7" s="182"/>
      <c r="C7" s="183"/>
      <c r="D7" s="167" t="s">
        <v>94</v>
      </c>
      <c r="E7" s="168"/>
      <c r="F7" s="168"/>
      <c r="G7" s="168"/>
      <c r="H7" s="168"/>
      <c r="I7" s="184"/>
    </row>
    <row r="8" spans="1:9" ht="6.95" customHeight="1" x14ac:dyDescent="0.25">
      <c r="A8" s="181"/>
      <c r="B8" s="182"/>
      <c r="C8" s="182"/>
      <c r="D8" s="182"/>
      <c r="E8" s="182"/>
      <c r="F8" s="182"/>
      <c r="G8" s="182"/>
      <c r="H8" s="182"/>
      <c r="I8" s="185"/>
    </row>
    <row r="9" spans="1:9" ht="26.1" customHeight="1" x14ac:dyDescent="0.25">
      <c r="A9" s="164" t="s">
        <v>59</v>
      </c>
      <c r="B9" s="165"/>
      <c r="C9" s="166"/>
      <c r="D9" s="167"/>
      <c r="E9" s="168"/>
      <c r="F9" s="169" t="s">
        <v>39</v>
      </c>
      <c r="G9" s="165"/>
      <c r="H9" s="166"/>
      <c r="I9" s="40" t="s">
        <v>30</v>
      </c>
    </row>
    <row r="10" spans="1:9" ht="6.95" customHeight="1" x14ac:dyDescent="0.25">
      <c r="A10" s="170"/>
      <c r="B10" s="171"/>
      <c r="C10" s="171"/>
      <c r="D10" s="171"/>
      <c r="E10" s="171"/>
      <c r="F10" s="171"/>
      <c r="G10" s="171"/>
      <c r="H10" s="171"/>
      <c r="I10" s="172"/>
    </row>
    <row r="11" spans="1:9" ht="26.1" customHeight="1" x14ac:dyDescent="0.25">
      <c r="A11" s="164" t="s">
        <v>45</v>
      </c>
      <c r="B11" s="165"/>
      <c r="C11" s="166"/>
      <c r="D11" s="173" t="s">
        <v>174</v>
      </c>
      <c r="E11" s="174"/>
      <c r="F11" s="174"/>
      <c r="G11" s="174"/>
      <c r="H11" s="174"/>
      <c r="I11" s="175"/>
    </row>
    <row r="12" spans="1:9" ht="6.95" customHeight="1" x14ac:dyDescent="0.25">
      <c r="A12" s="170"/>
      <c r="B12" s="171"/>
      <c r="C12" s="171"/>
      <c r="D12" s="171"/>
      <c r="E12" s="171"/>
      <c r="F12" s="171"/>
      <c r="G12" s="171"/>
      <c r="H12" s="171"/>
      <c r="I12" s="172"/>
    </row>
    <row r="13" spans="1:9" s="25" customFormat="1" ht="26.1" customHeight="1" thickBot="1" x14ac:dyDescent="0.3">
      <c r="A13" s="148" t="s">
        <v>40</v>
      </c>
      <c r="B13" s="149"/>
      <c r="C13" s="150"/>
      <c r="D13" s="151" t="s">
        <v>173</v>
      </c>
      <c r="E13" s="152"/>
      <c r="F13" s="30" t="s">
        <v>41</v>
      </c>
      <c r="G13" s="49">
        <v>6</v>
      </c>
      <c r="H13" s="31" t="s">
        <v>38</v>
      </c>
      <c r="I13" s="33" t="s">
        <v>175</v>
      </c>
    </row>
    <row r="14" spans="1:9" ht="6.95" customHeight="1" thickBot="1" x14ac:dyDescent="0.3">
      <c r="A14" s="105"/>
      <c r="B14" s="105"/>
      <c r="C14" s="105"/>
      <c r="D14" s="105"/>
      <c r="E14" s="105"/>
      <c r="F14" s="105"/>
      <c r="G14" s="105"/>
      <c r="H14" s="105"/>
      <c r="I14" s="105"/>
    </row>
    <row r="15" spans="1:9" ht="21.75" customHeight="1" x14ac:dyDescent="0.25">
      <c r="A15" s="236" t="s">
        <v>46</v>
      </c>
      <c r="B15" s="237"/>
      <c r="C15" s="237"/>
      <c r="D15" s="237"/>
      <c r="E15" s="237"/>
      <c r="F15" s="237"/>
      <c r="G15" s="237"/>
      <c r="H15" s="237"/>
      <c r="I15" s="238"/>
    </row>
    <row r="16" spans="1:9" s="26" customFormat="1" ht="20.100000000000001" customHeight="1" x14ac:dyDescent="0.25">
      <c r="A16" s="230" t="s">
        <v>51</v>
      </c>
      <c r="B16" s="231"/>
      <c r="C16" s="232" t="s">
        <v>47</v>
      </c>
      <c r="D16" s="232"/>
      <c r="E16" s="232"/>
      <c r="F16" s="232" t="s">
        <v>48</v>
      </c>
      <c r="G16" s="232"/>
      <c r="H16" s="232" t="s">
        <v>49</v>
      </c>
      <c r="I16" s="233"/>
    </row>
    <row r="17" spans="1:17" ht="368.25" customHeight="1" x14ac:dyDescent="0.25">
      <c r="A17" s="219">
        <v>1</v>
      </c>
      <c r="B17" s="219"/>
      <c r="C17" s="246" t="s">
        <v>155</v>
      </c>
      <c r="D17" s="246"/>
      <c r="E17" s="246"/>
      <c r="F17" s="144"/>
      <c r="G17" s="144"/>
      <c r="H17" s="220"/>
      <c r="I17" s="220"/>
      <c r="J17" s="222"/>
      <c r="K17" s="222"/>
      <c r="L17" s="222"/>
      <c r="M17" s="222"/>
      <c r="N17" s="222"/>
      <c r="O17" s="222"/>
      <c r="P17" s="222"/>
      <c r="Q17" s="222"/>
    </row>
    <row r="18" spans="1:17" ht="369" customHeight="1" x14ac:dyDescent="0.25">
      <c r="A18" s="219">
        <v>2</v>
      </c>
      <c r="B18" s="219"/>
      <c r="C18" s="246" t="s">
        <v>76</v>
      </c>
      <c r="D18" s="246"/>
      <c r="E18" s="246"/>
      <c r="F18" s="144"/>
      <c r="G18" s="144"/>
      <c r="H18" s="145"/>
      <c r="I18" s="145"/>
      <c r="J18" s="222"/>
      <c r="K18" s="222"/>
      <c r="L18" s="222"/>
      <c r="M18" s="222"/>
      <c r="N18" s="222"/>
      <c r="O18" s="222"/>
      <c r="P18" s="222"/>
      <c r="Q18" s="222"/>
    </row>
    <row r="19" spans="1:17" ht="261" customHeight="1" x14ac:dyDescent="0.25">
      <c r="A19" s="219">
        <v>3</v>
      </c>
      <c r="B19" s="219"/>
      <c r="C19" s="271" t="s">
        <v>95</v>
      </c>
      <c r="D19" s="271"/>
      <c r="E19" s="271"/>
      <c r="F19" s="144"/>
      <c r="G19" s="144"/>
      <c r="H19" s="145"/>
      <c r="I19" s="145"/>
      <c r="J19" s="227"/>
      <c r="K19" s="227"/>
      <c r="L19" s="227"/>
      <c r="M19" s="227"/>
      <c r="N19" s="227"/>
      <c r="O19" s="227"/>
      <c r="P19" s="227"/>
      <c r="Q19" s="227"/>
    </row>
    <row r="20" spans="1:17" ht="377.25" customHeight="1" x14ac:dyDescent="0.25">
      <c r="A20" s="219">
        <v>4</v>
      </c>
      <c r="B20" s="219"/>
      <c r="C20" s="271" t="s">
        <v>96</v>
      </c>
      <c r="D20" s="271"/>
      <c r="E20" s="271"/>
      <c r="F20" s="144"/>
      <c r="G20" s="144"/>
      <c r="H20" s="145"/>
      <c r="I20" s="145"/>
      <c r="J20" s="227"/>
      <c r="K20" s="227"/>
      <c r="L20" s="227"/>
      <c r="M20" s="227"/>
      <c r="N20" s="227"/>
      <c r="O20" s="227"/>
      <c r="P20" s="227"/>
      <c r="Q20" s="227"/>
    </row>
    <row r="21" spans="1:17" ht="381.75" customHeight="1" x14ac:dyDescent="0.25">
      <c r="A21" s="219">
        <v>5</v>
      </c>
      <c r="B21" s="219"/>
      <c r="C21" s="271" t="s">
        <v>97</v>
      </c>
      <c r="D21" s="271"/>
      <c r="E21" s="271"/>
      <c r="F21" s="144"/>
      <c r="G21" s="144"/>
      <c r="H21" s="145"/>
      <c r="I21" s="145"/>
      <c r="J21" s="220"/>
      <c r="K21" s="220"/>
      <c r="L21" s="220"/>
      <c r="M21" s="220"/>
      <c r="N21" s="220"/>
      <c r="O21" s="220"/>
      <c r="P21" s="220"/>
      <c r="Q21" s="220"/>
    </row>
    <row r="22" spans="1:17" ht="65.25" customHeight="1" x14ac:dyDescent="0.25">
      <c r="A22" s="219">
        <v>6</v>
      </c>
      <c r="B22" s="219"/>
      <c r="C22" s="271" t="s">
        <v>133</v>
      </c>
      <c r="D22" s="271"/>
      <c r="E22" s="271"/>
      <c r="F22" s="144"/>
      <c r="G22" s="144"/>
      <c r="H22" s="272" t="s">
        <v>172</v>
      </c>
      <c r="I22" s="272"/>
      <c r="J22" s="222"/>
      <c r="K22" s="222"/>
      <c r="L22" s="222"/>
      <c r="M22" s="222"/>
      <c r="N22" s="222"/>
      <c r="O22" s="222"/>
      <c r="P22" s="222"/>
      <c r="Q22" s="222"/>
    </row>
    <row r="23" spans="1:17" ht="320.25" customHeight="1" x14ac:dyDescent="0.25">
      <c r="A23" s="219">
        <v>7</v>
      </c>
      <c r="B23" s="219"/>
      <c r="C23" s="271" t="s">
        <v>131</v>
      </c>
      <c r="D23" s="271"/>
      <c r="E23" s="271"/>
      <c r="F23" s="144"/>
      <c r="G23" s="144"/>
      <c r="H23" s="145"/>
      <c r="I23" s="145"/>
      <c r="J23" s="222"/>
      <c r="K23" s="222"/>
      <c r="L23" s="222"/>
      <c r="M23" s="222"/>
      <c r="N23" s="222"/>
      <c r="O23" s="222"/>
      <c r="P23" s="222"/>
      <c r="Q23" s="222"/>
    </row>
    <row r="24" spans="1:17" ht="365.25" customHeight="1" x14ac:dyDescent="0.25">
      <c r="A24" s="219">
        <v>8</v>
      </c>
      <c r="B24" s="219"/>
      <c r="C24" s="271" t="s">
        <v>132</v>
      </c>
      <c r="D24" s="271"/>
      <c r="E24" s="271"/>
      <c r="F24" s="144"/>
      <c r="G24" s="144"/>
      <c r="H24" s="145"/>
      <c r="I24" s="145"/>
      <c r="J24" s="227"/>
      <c r="K24" s="227"/>
      <c r="L24" s="227"/>
      <c r="M24" s="227"/>
      <c r="N24" s="227"/>
      <c r="O24" s="227"/>
      <c r="P24" s="227"/>
      <c r="Q24" s="227"/>
    </row>
    <row r="25" spans="1:17" ht="34.5" customHeight="1" x14ac:dyDescent="0.25">
      <c r="A25" s="219">
        <v>11</v>
      </c>
      <c r="B25" s="219"/>
      <c r="C25" s="271" t="s">
        <v>134</v>
      </c>
      <c r="D25" s="271"/>
      <c r="E25" s="271"/>
      <c r="F25" s="144"/>
      <c r="G25" s="144"/>
      <c r="H25" s="220"/>
      <c r="I25" s="220"/>
      <c r="J25" s="222"/>
      <c r="K25" s="222"/>
      <c r="L25" s="222"/>
      <c r="M25" s="222"/>
      <c r="N25" s="222"/>
      <c r="O25" s="222"/>
      <c r="P25" s="222"/>
      <c r="Q25" s="222"/>
    </row>
    <row r="26" spans="1:17" ht="354.75" customHeight="1" x14ac:dyDescent="0.25">
      <c r="A26" s="219">
        <v>12</v>
      </c>
      <c r="B26" s="219"/>
      <c r="C26" s="271" t="s">
        <v>136</v>
      </c>
      <c r="D26" s="271"/>
      <c r="E26" s="271"/>
      <c r="F26" s="144"/>
      <c r="G26" s="144"/>
      <c r="H26" s="145"/>
      <c r="I26" s="145"/>
      <c r="J26" s="222"/>
      <c r="K26" s="222"/>
      <c r="L26" s="222"/>
      <c r="M26" s="222"/>
      <c r="N26" s="222"/>
      <c r="O26" s="222"/>
      <c r="P26" s="222"/>
      <c r="Q26" s="222"/>
    </row>
    <row r="27" spans="1:17" ht="339.75" customHeight="1" x14ac:dyDescent="0.25">
      <c r="A27" s="219">
        <v>13</v>
      </c>
      <c r="B27" s="219"/>
      <c r="C27" s="271" t="s">
        <v>135</v>
      </c>
      <c r="D27" s="271"/>
      <c r="E27" s="271"/>
      <c r="F27" s="144"/>
      <c r="G27" s="144"/>
      <c r="H27" s="145"/>
      <c r="I27" s="145"/>
      <c r="J27" s="227"/>
      <c r="K27" s="227"/>
      <c r="L27" s="227"/>
      <c r="M27" s="227"/>
      <c r="N27" s="227"/>
      <c r="O27" s="227"/>
      <c r="P27" s="227"/>
      <c r="Q27" s="227"/>
    </row>
  </sheetData>
  <mergeCells count="81">
    <mergeCell ref="A27:B27"/>
    <mergeCell ref="C27:E27"/>
    <mergeCell ref="F27:G27"/>
    <mergeCell ref="H27:I27"/>
    <mergeCell ref="J27:Q27"/>
    <mergeCell ref="A25:B25"/>
    <mergeCell ref="C25:E25"/>
    <mergeCell ref="F25:G25"/>
    <mergeCell ref="H25:I25"/>
    <mergeCell ref="J25:Q25"/>
    <mergeCell ref="A26:B26"/>
    <mergeCell ref="C26:E26"/>
    <mergeCell ref="F26:G26"/>
    <mergeCell ref="H26:I26"/>
    <mergeCell ref="J26:Q26"/>
    <mergeCell ref="A23:B23"/>
    <mergeCell ref="C23:E23"/>
    <mergeCell ref="F23:G23"/>
    <mergeCell ref="H23:I23"/>
    <mergeCell ref="J23:Q23"/>
    <mergeCell ref="A24:B24"/>
    <mergeCell ref="C24:E24"/>
    <mergeCell ref="F24:G24"/>
    <mergeCell ref="H24:I24"/>
    <mergeCell ref="J24:Q24"/>
    <mergeCell ref="A21:B21"/>
    <mergeCell ref="C21:E21"/>
    <mergeCell ref="F21:G21"/>
    <mergeCell ref="H21:I21"/>
    <mergeCell ref="J21:Q21"/>
    <mergeCell ref="A22:B22"/>
    <mergeCell ref="C22:E22"/>
    <mergeCell ref="F22:G22"/>
    <mergeCell ref="H22:I22"/>
    <mergeCell ref="J22:Q22"/>
    <mergeCell ref="A19:B19"/>
    <mergeCell ref="C19:E19"/>
    <mergeCell ref="F19:G19"/>
    <mergeCell ref="H19:I19"/>
    <mergeCell ref="J19:Q19"/>
    <mergeCell ref="A20:B20"/>
    <mergeCell ref="C20:E20"/>
    <mergeCell ref="F20:G20"/>
    <mergeCell ref="H20:I20"/>
    <mergeCell ref="J20:Q20"/>
    <mergeCell ref="A17:B17"/>
    <mergeCell ref="C17:E17"/>
    <mergeCell ref="F17:G17"/>
    <mergeCell ref="H17:I17"/>
    <mergeCell ref="J17:Q17"/>
    <mergeCell ref="A18:B18"/>
    <mergeCell ref="C18:E18"/>
    <mergeCell ref="F18:G18"/>
    <mergeCell ref="H18:I18"/>
    <mergeCell ref="J18:Q18"/>
    <mergeCell ref="A14:I14"/>
    <mergeCell ref="A15:I15"/>
    <mergeCell ref="A16:B16"/>
    <mergeCell ref="C16:E16"/>
    <mergeCell ref="F16:G16"/>
    <mergeCell ref="H16:I16"/>
    <mergeCell ref="A10:I10"/>
    <mergeCell ref="A11:C11"/>
    <mergeCell ref="D11:I11"/>
    <mergeCell ref="A12:I12"/>
    <mergeCell ref="A13:C13"/>
    <mergeCell ref="D13:E13"/>
    <mergeCell ref="A6:I6"/>
    <mergeCell ref="A7:C7"/>
    <mergeCell ref="D7:I7"/>
    <mergeCell ref="A8:I8"/>
    <mergeCell ref="A9:C9"/>
    <mergeCell ref="D9:E9"/>
    <mergeCell ref="F9:H9"/>
    <mergeCell ref="A5:C5"/>
    <mergeCell ref="D5:I5"/>
    <mergeCell ref="A2:B3"/>
    <mergeCell ref="C2:G3"/>
    <mergeCell ref="H2:I2"/>
    <mergeCell ref="H3:I3"/>
    <mergeCell ref="A4:I4"/>
  </mergeCells>
  <dataValidations count="2">
    <dataValidation allowBlank="1" showInputMessage="1" showErrorMessage="1" prompt="Ingrese Fecha Ejecución de Pruebas_x000a_DD/MM/AAA" sqref="F18:F21 F23:F24 F26:F27" xr:uid="{00000000-0002-0000-0700-000000000000}"/>
    <dataValidation type="date" allowBlank="1" showInputMessage="1" showErrorMessage="1" prompt="Ingrese Fecha Ejecución de Pruebas_x000a_DD/MM/AAA" sqref="F17:G17 F22:G22 F25:G25" xr:uid="{00000000-0002-0000-0700-000001000000}">
      <formula1>42705</formula1>
      <formula2>42735</formula2>
    </dataValidation>
  </dataValidations>
  <pageMargins left="0.7" right="0.7" top="0.75" bottom="0.75" header="0.3" footer="0.3"/>
  <pageSetup scale="49" orientation="landscape" r:id="rId1"/>
  <drawing r:id="rId2"/>
  <legacy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spe:Receivers xmlns:spe="http://schemas.microsoft.com/sharepoint/events">
  <Receiver>
    <Name>Document ID Generator</Name>
    <Synchronization>Synchronous</Synchronization>
    <Type>10001</Type>
    <SequenceNumber>1000</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10002</Type>
    <SequenceNumber>1001</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10004</Type>
    <SequenceNumber>1002</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10006</Type>
    <SequenceNumber>1003</SequenceNumber>
    <Url/>
    <Assembly>Microsoft.Office.DocumentManagement, Version=16.0.0.0, Culture=neutral, PublicKeyToken=71e9bce111e9429c</Assembly>
    <Class>Microsoft.Office.DocumentManagement.Internal.DocIdHandler</Class>
    <Data/>
    <Filter/>
  </Receiver>
</spe:Receivers>
</file>

<file path=customXml/item2.xml><?xml version="1.0" encoding="utf-8"?>
<p:properties xmlns:p="http://schemas.microsoft.com/office/2006/metadata/properties" xmlns:xsi="http://www.w3.org/2001/XMLSchema-instance" xmlns:pc="http://schemas.microsoft.com/office/infopath/2007/PartnerControls">
  <documentManagement>
    <_dlc_DocId xmlns="1daea797-f33a-422c-87bd-6b0176e8eab2">U5673XQXZJVZ-136173706-504</_dlc_DocId>
    <_dlc_DocIdUrl xmlns="1daea797-f33a-422c-87bd-6b0176e8eab2">
      <Url>http://controldoc.eastus.cloudapp.azure.com/sitios/documentos/_layouts/15/DocIdRedir.aspx?ID=U5673XQXZJVZ-136173706-504</Url>
      <Description>U5673XQXZJVZ-136173706-504</Description>
    </_dlc_DocIdUrl>
  </documentManagement>
</p:properties>
</file>

<file path=customXml/item3.xml><?xml version="1.0" encoding="utf-8"?>
<ct:contentTypeSchema xmlns:ct="http://schemas.microsoft.com/office/2006/metadata/contentType" xmlns:ma="http://schemas.microsoft.com/office/2006/metadata/properties/metaAttributes" ct:_="" ma:_="" ma:contentTypeName="Documento" ma:contentTypeID="0x01010058B285A9A602764EA0A45A1EBFA93A5E" ma:contentTypeVersion="1" ma:contentTypeDescription="Crear nuevo documento." ma:contentTypeScope="" ma:versionID="54a38c989587c3bc4b85324c674ee877">
  <xsd:schema xmlns:xsd="http://www.w3.org/2001/XMLSchema" xmlns:xs="http://www.w3.org/2001/XMLSchema" xmlns:p="http://schemas.microsoft.com/office/2006/metadata/properties" xmlns:ns2="1daea797-f33a-422c-87bd-6b0176e8eab2" targetNamespace="http://schemas.microsoft.com/office/2006/metadata/properties" ma:root="true" ma:fieldsID="5d8fcbbb7d33e5f4d660f76c4abaf847" ns2:_="">
    <xsd:import namespace="1daea797-f33a-422c-87bd-6b0176e8eab2"/>
    <xsd:element name="properties">
      <xsd:complexType>
        <xsd:sequence>
          <xsd:element name="documentManagement">
            <xsd:complexType>
              <xsd:all>
                <xsd:element ref="ns2:_dlc_DocId" minOccurs="0"/>
                <xsd:element ref="ns2:_dlc_DocIdUrl" minOccurs="0"/>
                <xsd:element ref="ns2:_dlc_DocIdPersistId" minOccurs="0"/>
                <xsd:element ref="ns2:SharedWithUser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1daea797-f33a-422c-87bd-6b0176e8eab2" elementFormDefault="qualified">
    <xsd:import namespace="http://schemas.microsoft.com/office/2006/documentManagement/types"/>
    <xsd:import namespace="http://schemas.microsoft.com/office/infopath/2007/PartnerControls"/>
    <xsd:element name="_dlc_DocId" ma:index="8" nillable="true" ma:displayName="Valor de Id. de documento" ma:description="El valor del identificador de documento asignado a este elemento." ma:internalName="_dlc_DocId" ma:readOnly="true">
      <xsd:simpleType>
        <xsd:restriction base="dms:Text"/>
      </xsd:simpleType>
    </xsd:element>
    <xsd:element name="_dlc_DocIdUrl" ma:index="9" nillable="true" ma:displayName="Id. de documento" ma:description="Vínculo permanente a este documento." ma:hidden="true" ma:internalName="_dlc_DocIdUrl" ma:readOnly="true">
      <xsd:complexType>
        <xsd:complexContent>
          <xsd:extension base="dms:URL">
            <xsd:sequence>
              <xsd:element name="Url" type="dms:ValidUrl" minOccurs="0" nillable="true"/>
              <xsd:element name="Description" type="xsd:string" nillable="true"/>
            </xsd:sequence>
          </xsd:extension>
        </xsd:complexContent>
      </xsd:complexType>
    </xsd:element>
    <xsd:element name="_dlc_DocIdPersistId" ma:index="10" nillable="true" ma:displayName="Identificador persistente" ma:description="Mantener el identificador al agregar." ma:hidden="true" ma:internalName="_dlc_DocIdPersistId" ma:readOnly="true">
      <xsd:simpleType>
        <xsd:restriction base="dms:Boolean"/>
      </xsd:simpleType>
    </xsd:element>
    <xsd:element name="SharedWithUsers" ma:index="11"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4.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8BAE7F67-82B0-4605-92C2-FC500A2D6F66}">
  <ds:schemaRefs>
    <ds:schemaRef ds:uri="http://schemas.microsoft.com/sharepoint/events"/>
  </ds:schemaRefs>
</ds:datastoreItem>
</file>

<file path=customXml/itemProps2.xml><?xml version="1.0" encoding="utf-8"?>
<ds:datastoreItem xmlns:ds="http://schemas.openxmlformats.org/officeDocument/2006/customXml" ds:itemID="{D5E6779C-253F-4DFB-B203-A121A6E83E66}">
  <ds:schemaRefs>
    <ds:schemaRef ds:uri="http://schemas.openxmlformats.org/package/2006/metadata/core-properties"/>
    <ds:schemaRef ds:uri="1daea797-f33a-422c-87bd-6b0176e8eab2"/>
    <ds:schemaRef ds:uri="http://schemas.microsoft.com/office/infopath/2007/PartnerControls"/>
    <ds:schemaRef ds:uri="http://purl.org/dc/terms/"/>
    <ds:schemaRef ds:uri="http://schemas.microsoft.com/office/2006/documentManagement/types"/>
    <ds:schemaRef ds:uri="http://purl.org/dc/dcmitype/"/>
    <ds:schemaRef ds:uri="http://schemas.microsoft.com/office/2006/metadata/properties"/>
    <ds:schemaRef ds:uri="http://www.w3.org/XML/1998/namespace"/>
    <ds:schemaRef ds:uri="http://purl.org/dc/elements/1.1/"/>
  </ds:schemaRefs>
</ds:datastoreItem>
</file>

<file path=customXml/itemProps3.xml><?xml version="1.0" encoding="utf-8"?>
<ds:datastoreItem xmlns:ds="http://schemas.openxmlformats.org/officeDocument/2006/customXml" ds:itemID="{2267BDD4-F291-4EA0-984F-3C48D998224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1daea797-f33a-422c-87bd-6b0176e8eab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4.xml><?xml version="1.0" encoding="utf-8"?>
<ds:datastoreItem xmlns:ds="http://schemas.openxmlformats.org/officeDocument/2006/customXml" ds:itemID="{356BF428-18FF-4FAC-ABD8-FB2CA9917ABD}">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8</vt:i4>
      </vt:variant>
    </vt:vector>
  </HeadingPairs>
  <TitlesOfParts>
    <vt:vector size="8" baseType="lpstr">
      <vt:lpstr>Resum.Pruebas</vt:lpstr>
      <vt:lpstr>DatosResum</vt:lpstr>
      <vt:lpstr>PruebaNo.01.</vt:lpstr>
      <vt:lpstr>PruebaNo.02 (enviada)</vt:lpstr>
      <vt:lpstr>PruebaNo.03 (interna)</vt:lpstr>
      <vt:lpstr>PruebaNo.04 ( tareas Document)</vt:lpstr>
      <vt:lpstr>PruebaNo.05</vt:lpstr>
      <vt:lpstr>PruebaNo.06</vt:lpstr>
    </vt:vector>
  </TitlesOfParts>
  <Company>Hewlett-Packard</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Control Online 2</dc:creator>
  <cp:lastModifiedBy>ACDB</cp:lastModifiedBy>
  <cp:lastPrinted>2019-05-13T19:34:58Z</cp:lastPrinted>
  <dcterms:created xsi:type="dcterms:W3CDTF">2016-12-16T14:29:15Z</dcterms:created>
  <dcterms:modified xsi:type="dcterms:W3CDTF">2019-05-27T18:19:31Z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0x01010058B285A9A602764EA0A45A1EBFA93A5E</vt:lpwstr>
  </property>
  <property fmtid="{D5CDD505-2E9C-101B-9397-08002B2CF9AE}" pid="3" name="_dlc_DocIdItemGuid">
    <vt:lpwstr>99dda999-ed65-4b39-8c5a-e62870c50d58</vt:lpwstr>
  </property>
</Properties>
</file>